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公告" sheetId="6" r:id="rId1"/>
    <sheet name="各學校需領取的數量" sheetId="5" r:id="rId2"/>
  </sheets>
  <definedNames>
    <definedName name="_xlnm.Print_Area" localSheetId="1">各學校需領取的數量!$A$1:$O$39</definedName>
  </definedNames>
  <calcPr calcId="152511"/>
</workbook>
</file>

<file path=xl/calcChain.xml><?xml version="1.0" encoding="utf-8"?>
<calcChain xmlns="http://schemas.openxmlformats.org/spreadsheetml/2006/main">
  <c r="E147" i="6" l="1"/>
  <c r="E146" i="6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9" i="6"/>
  <c r="E160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" i="6"/>
  <c r="I10" i="5" l="1"/>
  <c r="H10" i="5"/>
  <c r="G10" i="5"/>
  <c r="J10" i="5"/>
</calcChain>
</file>

<file path=xl/sharedStrings.xml><?xml version="1.0" encoding="utf-8"?>
<sst xmlns="http://schemas.openxmlformats.org/spreadsheetml/2006/main" count="1033" uniqueCount="360">
  <si>
    <t>序號</t>
  </si>
  <si>
    <t>學校</t>
  </si>
  <si>
    <t>班級</t>
  </si>
  <si>
    <t>姓名</t>
  </si>
  <si>
    <t>南新</t>
  </si>
  <si>
    <t>四年級</t>
  </si>
  <si>
    <t>六美國小</t>
  </si>
  <si>
    <t>五年級</t>
  </si>
  <si>
    <t>蔡芷菁</t>
  </si>
  <si>
    <t>福樂國小</t>
  </si>
  <si>
    <t>六年級</t>
  </si>
  <si>
    <t>何采恩</t>
  </si>
  <si>
    <t>興中國小</t>
  </si>
  <si>
    <t>陳輅</t>
  </si>
  <si>
    <t>南新國小</t>
  </si>
  <si>
    <t>林嘉妍</t>
  </si>
  <si>
    <t>大林國小</t>
  </si>
  <si>
    <t>三年級</t>
  </si>
  <si>
    <t>廖敏勛</t>
  </si>
  <si>
    <t>瑞峰國小</t>
  </si>
  <si>
    <t>竹崎高中</t>
  </si>
  <si>
    <t>高一</t>
  </si>
  <si>
    <t>國一</t>
  </si>
  <si>
    <t>民雄國小</t>
  </si>
  <si>
    <t>貴林國小</t>
  </si>
  <si>
    <t>過溝國小</t>
  </si>
  <si>
    <t>光榮國小</t>
  </si>
  <si>
    <t>塭港國小</t>
  </si>
  <si>
    <t>東榮國小</t>
  </si>
  <si>
    <t>六腳國小</t>
  </si>
  <si>
    <t>梅北國小</t>
  </si>
  <si>
    <t>和睦國小</t>
  </si>
  <si>
    <t>竹崎國中</t>
  </si>
  <si>
    <t>國三</t>
  </si>
  <si>
    <t>灣內國小</t>
  </si>
  <si>
    <t>重寮國小</t>
  </si>
  <si>
    <t>太保國小</t>
  </si>
  <si>
    <t>三和國小</t>
  </si>
  <si>
    <t>南靖國小</t>
  </si>
  <si>
    <t>新塭國小</t>
  </si>
  <si>
    <t>水上國小</t>
  </si>
  <si>
    <t>新港國小</t>
  </si>
  <si>
    <t>沄水</t>
  </si>
  <si>
    <t>中埔國小</t>
  </si>
  <si>
    <t>社團國小</t>
  </si>
  <si>
    <t>同仁國小</t>
  </si>
  <si>
    <t>溪口國中</t>
  </si>
  <si>
    <t>忠和國小</t>
  </si>
  <si>
    <t>桃源國小</t>
  </si>
  <si>
    <t>布袋國小</t>
  </si>
  <si>
    <t>社口國小</t>
  </si>
  <si>
    <t>布袋國中</t>
  </si>
  <si>
    <t>國二</t>
  </si>
  <si>
    <t>大同國小</t>
  </si>
  <si>
    <t>新埤國小</t>
  </si>
  <si>
    <t>北回國小</t>
  </si>
  <si>
    <t>何振宇</t>
  </si>
  <si>
    <t>溫于嫻</t>
  </si>
  <si>
    <t>好美國小</t>
  </si>
  <si>
    <t>蔡富翔</t>
  </si>
  <si>
    <t>林宣綺</t>
  </si>
  <si>
    <t>林鈺喆</t>
  </si>
  <si>
    <t>過路國小</t>
  </si>
  <si>
    <t>永慶高中</t>
  </si>
  <si>
    <t>三江國小</t>
  </si>
  <si>
    <t>新岑國小</t>
  </si>
  <si>
    <t>復興國小</t>
  </si>
  <si>
    <t>大崙國小</t>
  </si>
  <si>
    <t>菁埔國小</t>
  </si>
  <si>
    <t>三興國小</t>
  </si>
  <si>
    <t>柳林國小</t>
  </si>
  <si>
    <t>文昌國小</t>
  </si>
  <si>
    <t>下潭國小</t>
  </si>
  <si>
    <t>柳溝國小</t>
  </si>
  <si>
    <t>祥和國小</t>
  </si>
  <si>
    <t>大崎國小</t>
  </si>
  <si>
    <t>大南國小</t>
  </si>
  <si>
    <t>民和國小</t>
  </si>
  <si>
    <t>竹崎國、高中</t>
  </si>
  <si>
    <t>和興國小</t>
  </si>
  <si>
    <t>景山國小</t>
  </si>
  <si>
    <t>義竹國小</t>
  </si>
  <si>
    <t>文昌</t>
  </si>
  <si>
    <t>松山國小</t>
  </si>
  <si>
    <t>王秀紋</t>
    <phoneticPr fontId="1" type="noConversion"/>
  </si>
  <si>
    <t>鍾怡婕</t>
    <phoneticPr fontId="1" type="noConversion"/>
  </si>
  <si>
    <t>侯奕安</t>
    <phoneticPr fontId="1" type="noConversion"/>
  </si>
  <si>
    <t>林睿茵</t>
    <phoneticPr fontId="1" type="noConversion"/>
  </si>
  <si>
    <t>陳依姍</t>
    <phoneticPr fontId="1" type="noConversion"/>
  </si>
  <si>
    <t>鍾達逸</t>
    <phoneticPr fontId="1" type="noConversion"/>
  </si>
  <si>
    <t>王廷安</t>
    <phoneticPr fontId="1" type="noConversion"/>
  </si>
  <si>
    <t>闕子瑜</t>
    <phoneticPr fontId="1" type="noConversion"/>
  </si>
  <si>
    <t>吳柏賢</t>
    <phoneticPr fontId="1" type="noConversion"/>
  </si>
  <si>
    <t>陳旖</t>
    <phoneticPr fontId="1" type="noConversion"/>
  </si>
  <si>
    <t>方青年</t>
    <phoneticPr fontId="1" type="noConversion"/>
  </si>
  <si>
    <t>張琇婷</t>
    <phoneticPr fontId="1" type="noConversion"/>
  </si>
  <si>
    <t>張阡蓉</t>
    <phoneticPr fontId="1" type="noConversion"/>
  </si>
  <si>
    <t>郭澤鋅</t>
    <phoneticPr fontId="1" type="noConversion"/>
  </si>
  <si>
    <t>蔡宜芳</t>
    <phoneticPr fontId="1" type="noConversion"/>
  </si>
  <si>
    <t>陳柏展</t>
    <phoneticPr fontId="1" type="noConversion"/>
  </si>
  <si>
    <t>林一帆</t>
    <phoneticPr fontId="1" type="noConversion"/>
  </si>
  <si>
    <t>黃紫婷</t>
    <phoneticPr fontId="1" type="noConversion"/>
  </si>
  <si>
    <t>李嘉誠</t>
    <phoneticPr fontId="1" type="noConversion"/>
  </si>
  <si>
    <t>謝昀鴻</t>
    <phoneticPr fontId="1" type="noConversion"/>
  </si>
  <si>
    <t>徐苡恩</t>
    <phoneticPr fontId="1" type="noConversion"/>
  </si>
  <si>
    <t>李恩靚</t>
    <phoneticPr fontId="1" type="noConversion"/>
  </si>
  <si>
    <t>王紘希</t>
    <phoneticPr fontId="1" type="noConversion"/>
  </si>
  <si>
    <t>張沈子桐</t>
    <phoneticPr fontId="1" type="noConversion"/>
  </si>
  <si>
    <t>邱建翔</t>
    <phoneticPr fontId="1" type="noConversion"/>
  </si>
  <si>
    <t>謝沂玹</t>
    <phoneticPr fontId="1" type="noConversion"/>
  </si>
  <si>
    <t>呂亮萲</t>
    <phoneticPr fontId="1" type="noConversion"/>
  </si>
  <si>
    <t>陳品柔</t>
    <phoneticPr fontId="1" type="noConversion"/>
  </si>
  <si>
    <t>黃翊宸</t>
    <phoneticPr fontId="1" type="noConversion"/>
  </si>
  <si>
    <t>周俞廷</t>
    <phoneticPr fontId="1" type="noConversion"/>
  </si>
  <si>
    <t>楊舜婷</t>
    <phoneticPr fontId="1" type="noConversion"/>
  </si>
  <si>
    <t>民雄農工</t>
  </si>
  <si>
    <t>高三</t>
  </si>
  <si>
    <t>簡采阡</t>
    <phoneticPr fontId="2" type="noConversion"/>
  </si>
  <si>
    <t>柳溝</t>
  </si>
  <si>
    <t>莊淑媛</t>
    <phoneticPr fontId="2" type="noConversion"/>
  </si>
  <si>
    <t>月眉國小</t>
  </si>
  <si>
    <t>南新國小</t>
    <phoneticPr fontId="1" type="noConversion"/>
  </si>
  <si>
    <t>頭獎</t>
    <phoneticPr fontId="1" type="noConversion"/>
  </si>
  <si>
    <t>二獎</t>
    <phoneticPr fontId="1" type="noConversion"/>
  </si>
  <si>
    <t>三獎</t>
    <phoneticPr fontId="1" type="noConversion"/>
  </si>
  <si>
    <t>普獎</t>
    <phoneticPr fontId="1" type="noConversion"/>
  </si>
  <si>
    <t>瑞峰國小</t>
    <phoneticPr fontId="1" type="noConversion"/>
  </si>
  <si>
    <t>中埔國中</t>
    <phoneticPr fontId="1" type="noConversion"/>
  </si>
  <si>
    <t>貴林國小</t>
    <phoneticPr fontId="1" type="noConversion"/>
  </si>
  <si>
    <t>沄水國小</t>
    <phoneticPr fontId="1" type="noConversion"/>
  </si>
  <si>
    <t>六美國小</t>
    <phoneticPr fontId="1" type="noConversion"/>
  </si>
  <si>
    <t>福樂國小</t>
    <phoneticPr fontId="1" type="noConversion"/>
  </si>
  <si>
    <t>興中國小</t>
    <phoneticPr fontId="1" type="noConversion"/>
  </si>
  <si>
    <t>灣內國小</t>
    <phoneticPr fontId="1" type="noConversion"/>
  </si>
  <si>
    <t>柳溝國小</t>
    <phoneticPr fontId="1" type="noConversion"/>
  </si>
  <si>
    <t>2000元禮券</t>
    <phoneticPr fontId="1" type="noConversion"/>
  </si>
  <si>
    <t>獎項</t>
    <phoneticPr fontId="1" type="noConversion"/>
  </si>
  <si>
    <t>六美國小</t>
    <phoneticPr fontId="1" type="noConversion"/>
  </si>
  <si>
    <t>2000元禮券</t>
    <phoneticPr fontId="1" type="noConversion"/>
  </si>
  <si>
    <t>王岳霖</t>
    <phoneticPr fontId="1" type="noConversion"/>
  </si>
  <si>
    <t>福樂國小</t>
    <phoneticPr fontId="1" type="noConversion"/>
  </si>
  <si>
    <t>興中國小</t>
    <phoneticPr fontId="1" type="noConversion"/>
  </si>
  <si>
    <t>1000元禮券</t>
    <phoneticPr fontId="1" type="noConversion"/>
  </si>
  <si>
    <t>鄭睿璿</t>
    <phoneticPr fontId="1" type="noConversion"/>
  </si>
  <si>
    <t>林汶臻</t>
    <phoneticPr fontId="1" type="noConversion"/>
  </si>
  <si>
    <t>李紫榕</t>
    <phoneticPr fontId="1" type="noConversion"/>
  </si>
  <si>
    <t>李彥賢</t>
    <phoneticPr fontId="1" type="noConversion"/>
  </si>
  <si>
    <t>中埔國中</t>
    <phoneticPr fontId="1" type="noConversion"/>
  </si>
  <si>
    <t>沈廷諺</t>
    <phoneticPr fontId="1" type="noConversion"/>
  </si>
  <si>
    <t>涂家菁</t>
    <phoneticPr fontId="1" type="noConversion"/>
  </si>
  <si>
    <t>竹崎高中</t>
    <phoneticPr fontId="1" type="noConversion"/>
  </si>
  <si>
    <t>南新</t>
    <phoneticPr fontId="1" type="noConversion"/>
  </si>
  <si>
    <t>貴林國小</t>
    <phoneticPr fontId="1" type="noConversion"/>
  </si>
  <si>
    <t>瑞峰國小</t>
    <phoneticPr fontId="1" type="noConversion"/>
  </si>
  <si>
    <t>陳泓霖</t>
    <phoneticPr fontId="1" type="noConversion"/>
  </si>
  <si>
    <t>李彥勳</t>
    <phoneticPr fontId="1" type="noConversion"/>
  </si>
  <si>
    <t>羅詠暄</t>
    <phoneticPr fontId="1" type="noConversion"/>
  </si>
  <si>
    <t>500元禮券</t>
    <phoneticPr fontId="1" type="noConversion"/>
  </si>
  <si>
    <t>李亞叡</t>
    <phoneticPr fontId="1" type="noConversion"/>
  </si>
  <si>
    <t>呂沁芸</t>
    <phoneticPr fontId="1" type="noConversion"/>
  </si>
  <si>
    <t>官芃忻</t>
    <phoneticPr fontId="1" type="noConversion"/>
  </si>
  <si>
    <t>呂忻倪</t>
    <phoneticPr fontId="1" type="noConversion"/>
  </si>
  <si>
    <t>林子恩</t>
    <phoneticPr fontId="1" type="noConversion"/>
  </si>
  <si>
    <t>許芷瑄</t>
    <phoneticPr fontId="1" type="noConversion"/>
  </si>
  <si>
    <t>林訓字</t>
    <phoneticPr fontId="1" type="noConversion"/>
  </si>
  <si>
    <t>林雅雯</t>
    <phoneticPr fontId="1" type="noConversion"/>
  </si>
  <si>
    <t>500元禮券</t>
    <phoneticPr fontId="1" type="noConversion"/>
  </si>
  <si>
    <t>閻佳昕</t>
    <phoneticPr fontId="1" type="noConversion"/>
  </si>
  <si>
    <t>500元禮券</t>
    <phoneticPr fontId="1" type="noConversion"/>
  </si>
  <si>
    <t>劉仲辰</t>
    <phoneticPr fontId="1" type="noConversion"/>
  </si>
  <si>
    <t>林予萌</t>
    <phoneticPr fontId="1" type="noConversion"/>
  </si>
  <si>
    <t>陳家蓁</t>
    <phoneticPr fontId="1" type="noConversion"/>
  </si>
  <si>
    <t>王葆和</t>
    <phoneticPr fontId="1" type="noConversion"/>
  </si>
  <si>
    <t>蕭易威</t>
    <phoneticPr fontId="1" type="noConversion"/>
  </si>
  <si>
    <t>歐易玹</t>
    <phoneticPr fontId="1" type="noConversion"/>
  </si>
  <si>
    <t>王彥森</t>
    <phoneticPr fontId="1" type="noConversion"/>
  </si>
  <si>
    <t>林佑勳</t>
    <phoneticPr fontId="1" type="noConversion"/>
  </si>
  <si>
    <t>蕭偉傑</t>
    <phoneticPr fontId="1" type="noConversion"/>
  </si>
  <si>
    <t>陳宜珍</t>
    <phoneticPr fontId="1" type="noConversion"/>
  </si>
  <si>
    <t>蔡佩錡</t>
    <phoneticPr fontId="1" type="noConversion"/>
  </si>
  <si>
    <t>張雅晴</t>
    <phoneticPr fontId="2" type="noConversion"/>
  </si>
  <si>
    <t>楊慕岑</t>
    <phoneticPr fontId="1" type="noConversion"/>
  </si>
  <si>
    <t>簡馨琳</t>
    <phoneticPr fontId="1" type="noConversion"/>
  </si>
  <si>
    <t>朱博謙</t>
    <phoneticPr fontId="1" type="noConversion"/>
  </si>
  <si>
    <t>沈芸熙</t>
    <phoneticPr fontId="1" type="noConversion"/>
  </si>
  <si>
    <t>廖聆羽</t>
    <phoneticPr fontId="1" type="noConversion"/>
  </si>
  <si>
    <t>李芸柔</t>
    <phoneticPr fontId="2" type="noConversion"/>
  </si>
  <si>
    <t>林沛穎</t>
    <phoneticPr fontId="1" type="noConversion"/>
  </si>
  <si>
    <t>王筱璇</t>
    <phoneticPr fontId="1" type="noConversion"/>
  </si>
  <si>
    <t>蔡鴻文</t>
    <phoneticPr fontId="1" type="noConversion"/>
  </si>
  <si>
    <t>蔡忞佐</t>
    <phoneticPr fontId="1" type="noConversion"/>
  </si>
  <si>
    <t>江翊誠</t>
    <phoneticPr fontId="1" type="noConversion"/>
  </si>
  <si>
    <t>翁鈴鈞</t>
    <phoneticPr fontId="1" type="noConversion"/>
  </si>
  <si>
    <t>承翰</t>
    <phoneticPr fontId="1" type="noConversion"/>
  </si>
  <si>
    <t>洪紹恩</t>
    <phoneticPr fontId="2" type="noConversion"/>
  </si>
  <si>
    <t>黃喬于</t>
    <phoneticPr fontId="1" type="noConversion"/>
  </si>
  <si>
    <t>鐘明溢</t>
    <phoneticPr fontId="2" type="noConversion"/>
  </si>
  <si>
    <t>蔡雅蘭</t>
    <phoneticPr fontId="1" type="noConversion"/>
  </si>
  <si>
    <t>中埔國小</t>
    <phoneticPr fontId="1" type="noConversion"/>
  </si>
  <si>
    <t>周心祤</t>
    <phoneticPr fontId="1" type="noConversion"/>
  </si>
  <si>
    <t>林宥廷</t>
    <phoneticPr fontId="1" type="noConversion"/>
  </si>
  <si>
    <t>諺欣</t>
    <phoneticPr fontId="1" type="noConversion"/>
  </si>
  <si>
    <t>黃燦博</t>
    <phoneticPr fontId="1" type="noConversion"/>
  </si>
  <si>
    <t>黃品叡</t>
    <phoneticPr fontId="1" type="noConversion"/>
  </si>
  <si>
    <t>黃昱方</t>
    <phoneticPr fontId="1" type="noConversion"/>
  </si>
  <si>
    <t>黃酩原</t>
    <phoneticPr fontId="1" type="noConversion"/>
  </si>
  <si>
    <t>陳婉青</t>
    <phoneticPr fontId="1" type="noConversion"/>
  </si>
  <si>
    <t>陳致廷</t>
    <phoneticPr fontId="1" type="noConversion"/>
  </si>
  <si>
    <t>何梓伊</t>
    <phoneticPr fontId="1" type="noConversion"/>
  </si>
  <si>
    <t>太保國小</t>
    <phoneticPr fontId="1" type="noConversion"/>
  </si>
  <si>
    <t>林琬頤</t>
    <phoneticPr fontId="1" type="noConversion"/>
  </si>
  <si>
    <t>馬盈安</t>
    <phoneticPr fontId="1" type="noConversion"/>
  </si>
  <si>
    <t>王瑀澤</t>
    <phoneticPr fontId="1" type="noConversion"/>
  </si>
  <si>
    <t>張云馨</t>
    <phoneticPr fontId="1" type="noConversion"/>
  </si>
  <si>
    <t>王苡恩</t>
    <phoneticPr fontId="1" type="noConversion"/>
  </si>
  <si>
    <t>張珉瑄</t>
    <phoneticPr fontId="2" type="noConversion"/>
  </si>
  <si>
    <t>劉耘典</t>
    <phoneticPr fontId="2" type="noConversion"/>
  </si>
  <si>
    <t>王慧如</t>
    <phoneticPr fontId="1" type="noConversion"/>
  </si>
  <si>
    <t>盧彥璋</t>
    <phoneticPr fontId="2" type="noConversion"/>
  </si>
  <si>
    <t>顏健淮</t>
    <phoneticPr fontId="1" type="noConversion"/>
  </si>
  <si>
    <t>何宥慕</t>
    <phoneticPr fontId="1" type="noConversion"/>
  </si>
  <si>
    <t>陳彥汶</t>
    <phoneticPr fontId="1" type="noConversion"/>
  </si>
  <si>
    <t>林庭羽</t>
    <phoneticPr fontId="2" type="noConversion"/>
  </si>
  <si>
    <t>林佩琪</t>
    <phoneticPr fontId="2" type="noConversion"/>
  </si>
  <si>
    <t>水上</t>
    <phoneticPr fontId="1" type="noConversion"/>
  </si>
  <si>
    <t>林詩琁</t>
    <phoneticPr fontId="1" type="noConversion"/>
  </si>
  <si>
    <t>張景琁</t>
    <phoneticPr fontId="1" type="noConversion"/>
  </si>
  <si>
    <t>王馨瑩</t>
    <phoneticPr fontId="1" type="noConversion"/>
  </si>
  <si>
    <t>林語歆</t>
    <phoneticPr fontId="1" type="noConversion"/>
  </si>
  <si>
    <t>江欣蓓</t>
    <phoneticPr fontId="1" type="noConversion"/>
  </si>
  <si>
    <t>賴宥羽</t>
    <phoneticPr fontId="1" type="noConversion"/>
  </si>
  <si>
    <t>馬承劭</t>
    <phoneticPr fontId="2" type="noConversion"/>
  </si>
  <si>
    <t>呂仲宣</t>
    <phoneticPr fontId="2" type="noConversion"/>
  </si>
  <si>
    <t>林律彤</t>
    <phoneticPr fontId="1" type="noConversion"/>
  </si>
  <si>
    <t>陳昱汎</t>
    <phoneticPr fontId="1" type="noConversion"/>
  </si>
  <si>
    <t>劉舜益</t>
    <phoneticPr fontId="1" type="noConversion"/>
  </si>
  <si>
    <t>鄭仁傑</t>
    <phoneticPr fontId="1" type="noConversion"/>
  </si>
  <si>
    <t>鄭宇佑</t>
    <phoneticPr fontId="1" type="noConversion"/>
  </si>
  <si>
    <t>彭定豈</t>
    <phoneticPr fontId="1" type="noConversion"/>
  </si>
  <si>
    <t>何誠祐</t>
    <phoneticPr fontId="1" type="noConversion"/>
  </si>
  <si>
    <t>邱裕紘</t>
    <phoneticPr fontId="1" type="noConversion"/>
  </si>
  <si>
    <t>施家柔</t>
    <phoneticPr fontId="1" type="noConversion"/>
  </si>
  <si>
    <t>蔡侑欣</t>
    <phoneticPr fontId="1" type="noConversion"/>
  </si>
  <si>
    <t>杜晨方</t>
    <phoneticPr fontId="1" type="noConversion"/>
  </si>
  <si>
    <t>徐浚閎</t>
    <phoneticPr fontId="2" type="noConversion"/>
  </si>
  <si>
    <t>李皓軒</t>
    <phoneticPr fontId="1" type="noConversion"/>
  </si>
  <si>
    <t>潘昱汝</t>
    <phoneticPr fontId="1" type="noConversion"/>
  </si>
  <si>
    <t>張明璇</t>
    <phoneticPr fontId="1" type="noConversion"/>
  </si>
  <si>
    <t>凃汎蓁</t>
    <phoneticPr fontId="1" type="noConversion"/>
  </si>
  <si>
    <t>沈欣頤</t>
    <phoneticPr fontId="1" type="noConversion"/>
  </si>
  <si>
    <t>邱貞綺</t>
    <phoneticPr fontId="2" type="noConversion"/>
  </si>
  <si>
    <t>何翊熒</t>
    <phoneticPr fontId="1" type="noConversion"/>
  </si>
  <si>
    <t>賴召崎</t>
    <phoneticPr fontId="1" type="noConversion"/>
  </si>
  <si>
    <t>沄水國小</t>
    <phoneticPr fontId="1" type="noConversion"/>
  </si>
  <si>
    <t>羅宥凱</t>
    <phoneticPr fontId="1" type="noConversion"/>
  </si>
  <si>
    <t>廖宥鈞</t>
    <phoneticPr fontId="1" type="noConversion"/>
  </si>
  <si>
    <t>簡子喬</t>
    <phoneticPr fontId="1" type="noConversion"/>
  </si>
  <si>
    <t>松山國小</t>
    <phoneticPr fontId="1" type="noConversion"/>
  </si>
  <si>
    <t>方妤晨</t>
    <phoneticPr fontId="2" type="noConversion"/>
  </si>
  <si>
    <t>林嘉宸</t>
    <phoneticPr fontId="1" type="noConversion"/>
  </si>
  <si>
    <t>游汎暄</t>
    <phoneticPr fontId="1" type="noConversion"/>
  </si>
  <si>
    <t>社團國小</t>
    <phoneticPr fontId="1" type="noConversion"/>
  </si>
  <si>
    <t>何柏毅</t>
    <phoneticPr fontId="1" type="noConversion"/>
  </si>
  <si>
    <t>黃浩宸</t>
    <phoneticPr fontId="1" type="noConversion"/>
  </si>
  <si>
    <t>黃暄祐</t>
    <phoneticPr fontId="1" type="noConversion"/>
  </si>
  <si>
    <t>李昱震</t>
    <phoneticPr fontId="1" type="noConversion"/>
  </si>
  <si>
    <t>白可昀</t>
    <phoneticPr fontId="1" type="noConversion"/>
  </si>
  <si>
    <t>郭家蓁</t>
    <phoneticPr fontId="1" type="noConversion"/>
  </si>
  <si>
    <t>林辰乙</t>
    <phoneticPr fontId="1" type="noConversion"/>
  </si>
  <si>
    <t>馬克杯</t>
    <phoneticPr fontId="1" type="noConversion"/>
  </si>
  <si>
    <t>李綵綸</t>
    <phoneticPr fontId="1" type="noConversion"/>
  </si>
  <si>
    <t>馬克杯</t>
    <phoneticPr fontId="1" type="noConversion"/>
  </si>
  <si>
    <t>蕭妤恩</t>
    <phoneticPr fontId="1" type="noConversion"/>
  </si>
  <si>
    <t>蕭沛瑜</t>
    <phoneticPr fontId="1" type="noConversion"/>
  </si>
  <si>
    <t>李丞硯</t>
    <phoneticPr fontId="1" type="noConversion"/>
  </si>
  <si>
    <t>蔡青芳</t>
    <phoneticPr fontId="2" type="noConversion"/>
  </si>
  <si>
    <t>曾光耀</t>
    <phoneticPr fontId="1" type="noConversion"/>
  </si>
  <si>
    <t>葉菾桉</t>
    <phoneticPr fontId="1" type="noConversion"/>
  </si>
  <si>
    <t>李宜蓁</t>
    <phoneticPr fontId="2" type="noConversion"/>
  </si>
  <si>
    <t>蘇宥瑄</t>
    <phoneticPr fontId="1" type="noConversion"/>
  </si>
  <si>
    <t>柯衣琳</t>
    <phoneticPr fontId="1" type="noConversion"/>
  </si>
  <si>
    <t>陳慈恩</t>
    <phoneticPr fontId="1" type="noConversion"/>
  </si>
  <si>
    <t>劉雅馨</t>
    <phoneticPr fontId="1" type="noConversion"/>
  </si>
  <si>
    <t>周語薰</t>
    <phoneticPr fontId="2" type="noConversion"/>
  </si>
  <si>
    <t>馬克杯</t>
    <phoneticPr fontId="1" type="noConversion"/>
  </si>
  <si>
    <t>莊善名</t>
    <phoneticPr fontId="1" type="noConversion"/>
  </si>
  <si>
    <t>藤原千晴</t>
    <phoneticPr fontId="2" type="noConversion"/>
  </si>
  <si>
    <t>王俞如</t>
    <phoneticPr fontId="1" type="noConversion"/>
  </si>
  <si>
    <t>林思妤</t>
    <phoneticPr fontId="1" type="noConversion"/>
  </si>
  <si>
    <t>林湘芸</t>
    <phoneticPr fontId="1" type="noConversion"/>
  </si>
  <si>
    <t>羅楷𠎀</t>
    <phoneticPr fontId="1" type="noConversion"/>
  </si>
  <si>
    <t>沈采緹</t>
    <phoneticPr fontId="2" type="noConversion"/>
  </si>
  <si>
    <t>黃仁汀</t>
    <phoneticPr fontId="2" type="noConversion"/>
  </si>
  <si>
    <t>黃宥霖</t>
    <phoneticPr fontId="1" type="noConversion"/>
  </si>
  <si>
    <t>余承恩</t>
    <phoneticPr fontId="1" type="noConversion"/>
  </si>
  <si>
    <t>陳彥炘</t>
    <phoneticPr fontId="1" type="noConversion"/>
  </si>
  <si>
    <t>王子瑄</t>
    <phoneticPr fontId="2" type="noConversion"/>
  </si>
  <si>
    <t>何宗穎</t>
    <phoneticPr fontId="1" type="noConversion"/>
  </si>
  <si>
    <t>阮以純</t>
    <phoneticPr fontId="2" type="noConversion"/>
  </si>
  <si>
    <t>陳怡瑄</t>
    <phoneticPr fontId="1" type="noConversion"/>
  </si>
  <si>
    <t>陳民政</t>
    <phoneticPr fontId="1" type="noConversion"/>
  </si>
  <si>
    <t>吳叡璋</t>
    <phoneticPr fontId="1" type="noConversion"/>
  </si>
  <si>
    <t>陳宥勳</t>
    <phoneticPr fontId="1" type="noConversion"/>
  </si>
  <si>
    <t>黃米萱</t>
    <phoneticPr fontId="1" type="noConversion"/>
  </si>
  <si>
    <t>陳彥愷</t>
    <phoneticPr fontId="1" type="noConversion"/>
  </si>
  <si>
    <t>葉亞妍</t>
    <phoneticPr fontId="1" type="noConversion"/>
  </si>
  <si>
    <t>游芯瑜</t>
    <phoneticPr fontId="1" type="noConversion"/>
  </si>
  <si>
    <t>葉于宣</t>
    <phoneticPr fontId="1" type="noConversion"/>
  </si>
  <si>
    <t>張庭瑀</t>
    <phoneticPr fontId="1" type="noConversion"/>
  </si>
  <si>
    <t>葉依臻</t>
    <phoneticPr fontId="2" type="noConversion"/>
  </si>
  <si>
    <t>吳千嬅</t>
    <phoneticPr fontId="1" type="noConversion"/>
  </si>
  <si>
    <t>陳宥睿</t>
    <phoneticPr fontId="1" type="noConversion"/>
  </si>
  <si>
    <t>曾亮鈞</t>
    <phoneticPr fontId="1" type="noConversion"/>
  </si>
  <si>
    <t>王葳林</t>
    <phoneticPr fontId="1" type="noConversion"/>
  </si>
  <si>
    <t>楊淨恩</t>
    <phoneticPr fontId="2" type="noConversion"/>
  </si>
  <si>
    <t>蘇子承</t>
    <phoneticPr fontId="1" type="noConversion"/>
  </si>
  <si>
    <t>蔡帛袀</t>
    <phoneticPr fontId="1" type="noConversion"/>
  </si>
  <si>
    <t>郭易誠</t>
    <phoneticPr fontId="1" type="noConversion"/>
  </si>
  <si>
    <t>田弘銘</t>
    <phoneticPr fontId="1" type="noConversion"/>
  </si>
  <si>
    <t>陳玟吟</t>
    <phoneticPr fontId="1" type="noConversion"/>
  </si>
  <si>
    <t>曾苡涵</t>
    <phoneticPr fontId="1" type="noConversion"/>
  </si>
  <si>
    <t>翁梓晴</t>
    <phoneticPr fontId="1" type="noConversion"/>
  </si>
  <si>
    <t>李怡茹</t>
    <phoneticPr fontId="1" type="noConversion"/>
  </si>
  <si>
    <t>陳哲彬</t>
    <phoneticPr fontId="1" type="noConversion"/>
  </si>
  <si>
    <t>蘇羽晴</t>
    <phoneticPr fontId="1" type="noConversion"/>
  </si>
  <si>
    <t>林承耀</t>
    <phoneticPr fontId="1" type="noConversion"/>
  </si>
  <si>
    <t>王菀粸</t>
    <phoneticPr fontId="1" type="noConversion"/>
  </si>
  <si>
    <t>顏正逸</t>
    <phoneticPr fontId="1" type="noConversion"/>
  </si>
  <si>
    <t>李佳晉</t>
    <phoneticPr fontId="1" type="noConversion"/>
  </si>
  <si>
    <t>游凡震</t>
    <phoneticPr fontId="1" type="noConversion"/>
  </si>
  <si>
    <t>謝佩芹</t>
    <phoneticPr fontId="1" type="noConversion"/>
  </si>
  <si>
    <t>郭蕎瑀</t>
    <phoneticPr fontId="1" type="noConversion"/>
  </si>
  <si>
    <t>陳彥妡</t>
    <phoneticPr fontId="1" type="noConversion"/>
  </si>
  <si>
    <t>陳蕾伊</t>
    <phoneticPr fontId="1" type="noConversion"/>
  </si>
  <si>
    <t>李翊綸</t>
    <phoneticPr fontId="1" type="noConversion"/>
  </si>
  <si>
    <t>蔣維軒</t>
    <phoneticPr fontId="1" type="noConversion"/>
  </si>
  <si>
    <t>陳永銓</t>
    <phoneticPr fontId="2" type="noConversion"/>
  </si>
  <si>
    <t>王律文</t>
    <phoneticPr fontId="2" type="noConversion"/>
  </si>
  <si>
    <t>李正洋</t>
    <phoneticPr fontId="1" type="noConversion"/>
  </si>
  <si>
    <t>謝世億</t>
    <phoneticPr fontId="1" type="noConversion"/>
  </si>
  <si>
    <t>阮佩琪</t>
    <phoneticPr fontId="1" type="noConversion"/>
  </si>
  <si>
    <t>黃予樂</t>
    <phoneticPr fontId="1" type="noConversion"/>
  </si>
  <si>
    <t>劉旻芯</t>
    <phoneticPr fontId="1" type="noConversion"/>
  </si>
  <si>
    <t>吳驊祐</t>
    <phoneticPr fontId="1" type="noConversion"/>
  </si>
  <si>
    <t>朱羽喬</t>
    <phoneticPr fontId="1" type="noConversion"/>
  </si>
  <si>
    <t>陳盛杰</t>
    <phoneticPr fontId="1" type="noConversion"/>
  </si>
  <si>
    <t>許嘉恩</t>
    <phoneticPr fontId="2" type="noConversion"/>
  </si>
  <si>
    <t>黃丰昱</t>
    <phoneticPr fontId="1" type="noConversion"/>
  </si>
  <si>
    <t>蘇意凱</t>
    <phoneticPr fontId="1" type="noConversion"/>
  </si>
  <si>
    <t>葉詠晴</t>
    <phoneticPr fontId="1" type="noConversion"/>
  </si>
  <si>
    <t>賴芷楺</t>
    <phoneticPr fontId="1" type="noConversion"/>
  </si>
  <si>
    <t>陳秉睿</t>
    <phoneticPr fontId="1" type="noConversion"/>
  </si>
  <si>
    <t>黃彥蓉</t>
    <phoneticPr fontId="1" type="noConversion"/>
  </si>
  <si>
    <t>李欣霓</t>
    <phoneticPr fontId="1" type="noConversion"/>
  </si>
  <si>
    <t>侯竺均</t>
    <phoneticPr fontId="1" type="noConversion"/>
  </si>
  <si>
    <t>保冷袋</t>
  </si>
  <si>
    <t>簽領日期</t>
    <phoneticPr fontId="1" type="noConversion"/>
  </si>
  <si>
    <t>簽領人</t>
    <phoneticPr fontId="1" type="noConversion"/>
  </si>
  <si>
    <t>景山國小</t>
    <phoneticPr fontId="1" type="noConversion"/>
  </si>
  <si>
    <t>中埔國小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</si>
</sst>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9"/>
      <name val="細明體"/>
      <family val="3"/>
      <charset val="136"/>
    </font>
    <font>
      <sz val="12"/>
      <color theme="1"/>
      <name val="標楷體"/>
      <family val="4"/>
      <charset val="136"/>
    </font>
    <font>
      <sz val="16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3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applyFont="1" applyBorder="1"/>
    <xf numFmtId="49" fontId="3" fillId="0" borderId="2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/>
    <xf numFmtId="0" fontId="3" fillId="0" borderId="1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</cellXfs>
  <cellStyles count="1">
    <cellStyle name="一般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0"/>
  <sheetViews>
    <sheetView tabSelected="1" topLeftCell="A16" workbookViewId="0">
      <selection activeCell="H240" sqref="A2:H240"/>
    </sheetView>
  </sheetViews>
  <sheetFormatPr defaultRowHeight="16.5" x14ac:dyDescent="0.25"/>
  <cols>
    <col min="1" max="1" width="9" style="20"/>
    <col min="2" max="2" width="12.875" style="20" customWidth="1"/>
    <col min="3" max="3" width="13" style="20" customWidth="1"/>
    <col min="4" max="4" width="9" style="20" hidden="1" customWidth="1"/>
    <col min="5" max="5" width="10.75" style="20" customWidth="1"/>
    <col min="6" max="6" width="14.5" style="20" customWidth="1"/>
    <col min="7" max="7" width="19.75" style="20" customWidth="1"/>
    <col min="8" max="8" width="14.625" style="20" customWidth="1"/>
  </cols>
  <sheetData>
    <row r="1" spans="1:8" ht="21" x14ac:dyDescent="0.25">
      <c r="A1" s="18" t="s">
        <v>0</v>
      </c>
      <c r="B1" s="18" t="s">
        <v>1</v>
      </c>
      <c r="C1" s="18" t="s">
        <v>2</v>
      </c>
      <c r="D1" s="18" t="s">
        <v>3</v>
      </c>
      <c r="E1" s="18" t="s">
        <v>3</v>
      </c>
      <c r="F1" s="18" t="s">
        <v>136</v>
      </c>
      <c r="G1" s="18" t="s">
        <v>357</v>
      </c>
      <c r="H1" s="18" t="s">
        <v>356</v>
      </c>
    </row>
    <row r="2" spans="1:8" ht="21" x14ac:dyDescent="0.25">
      <c r="A2" s="19">
        <v>1941</v>
      </c>
      <c r="B2" s="19" t="s">
        <v>64</v>
      </c>
      <c r="C2" s="19" t="s">
        <v>5</v>
      </c>
      <c r="D2" s="19" t="s">
        <v>179</v>
      </c>
      <c r="E2" s="19" t="str">
        <f>REPLACE(D2,2,1,"o")</f>
        <v>蔡o錡</v>
      </c>
      <c r="F2" s="19" t="s">
        <v>355</v>
      </c>
    </row>
    <row r="3" spans="1:8" ht="21" x14ac:dyDescent="0.25">
      <c r="A3" s="19">
        <v>1098</v>
      </c>
      <c r="B3" s="19" t="s">
        <v>64</v>
      </c>
      <c r="C3" s="19" t="s">
        <v>17</v>
      </c>
      <c r="D3" s="19" t="s">
        <v>180</v>
      </c>
      <c r="E3" s="19" t="str">
        <f>REPLACE(D3,2,1,"o")</f>
        <v>張o晴</v>
      </c>
      <c r="F3" s="19" t="s">
        <v>355</v>
      </c>
    </row>
    <row r="4" spans="1:8" ht="21" x14ac:dyDescent="0.25">
      <c r="A4" s="19">
        <v>1321</v>
      </c>
      <c r="B4" s="19" t="s">
        <v>37</v>
      </c>
      <c r="C4" s="19" t="s">
        <v>17</v>
      </c>
      <c r="D4" s="19" t="s">
        <v>156</v>
      </c>
      <c r="E4" s="19" t="str">
        <f>REPLACE(D4,2,1,"o")</f>
        <v>羅o暄</v>
      </c>
      <c r="F4" s="19" t="s">
        <v>157</v>
      </c>
    </row>
    <row r="5" spans="1:8" ht="21" x14ac:dyDescent="0.25">
      <c r="A5" s="19">
        <v>1292</v>
      </c>
      <c r="B5" s="19" t="s">
        <v>37</v>
      </c>
      <c r="C5" s="19" t="s">
        <v>7</v>
      </c>
      <c r="D5" s="19" t="s">
        <v>87</v>
      </c>
      <c r="E5" s="19" t="str">
        <f>REPLACE(D5,2,1,"o")</f>
        <v>林o茵</v>
      </c>
      <c r="F5" s="19" t="s">
        <v>157</v>
      </c>
    </row>
    <row r="6" spans="1:8" ht="21" x14ac:dyDescent="0.25">
      <c r="A6" s="19">
        <v>3946</v>
      </c>
      <c r="B6" s="19" t="s">
        <v>37</v>
      </c>
      <c r="C6" s="19" t="s">
        <v>10</v>
      </c>
      <c r="D6" s="19" t="s">
        <v>181</v>
      </c>
      <c r="E6" s="19" t="str">
        <f>REPLACE(D6,2,1,"o")</f>
        <v>楊o岑</v>
      </c>
      <c r="F6" s="19" t="s">
        <v>355</v>
      </c>
    </row>
    <row r="7" spans="1:8" ht="21" x14ac:dyDescent="0.25">
      <c r="A7" s="19">
        <v>2224</v>
      </c>
      <c r="B7" s="19" t="s">
        <v>37</v>
      </c>
      <c r="C7" s="19" t="s">
        <v>7</v>
      </c>
      <c r="D7" s="19" t="s">
        <v>182</v>
      </c>
      <c r="E7" s="19" t="str">
        <f>REPLACE(D7,2,1,"o")</f>
        <v>簡o琳</v>
      </c>
      <c r="F7" s="19" t="s">
        <v>355</v>
      </c>
    </row>
    <row r="8" spans="1:8" ht="21" x14ac:dyDescent="0.25">
      <c r="A8" s="19">
        <v>3650</v>
      </c>
      <c r="B8" s="19" t="s">
        <v>37</v>
      </c>
      <c r="C8" s="19" t="s">
        <v>17</v>
      </c>
      <c r="D8" s="19" t="s">
        <v>183</v>
      </c>
      <c r="E8" s="19" t="str">
        <f>REPLACE(D8,2,1,"o")</f>
        <v>朱o謙</v>
      </c>
      <c r="F8" s="19" t="s">
        <v>355</v>
      </c>
    </row>
    <row r="9" spans="1:8" ht="21" x14ac:dyDescent="0.25">
      <c r="A9" s="19">
        <v>1334</v>
      </c>
      <c r="B9" s="19" t="s">
        <v>69</v>
      </c>
      <c r="C9" s="19" t="s">
        <v>10</v>
      </c>
      <c r="D9" s="19" t="s">
        <v>184</v>
      </c>
      <c r="E9" s="19" t="str">
        <f>REPLACE(D9,2,1,"o")</f>
        <v>沈o熙</v>
      </c>
      <c r="F9" s="19" t="s">
        <v>355</v>
      </c>
    </row>
    <row r="10" spans="1:8" ht="21" x14ac:dyDescent="0.25">
      <c r="A10" s="19">
        <v>1345</v>
      </c>
      <c r="B10" s="19" t="s">
        <v>72</v>
      </c>
      <c r="C10" s="19" t="s">
        <v>5</v>
      </c>
      <c r="D10" s="19" t="s">
        <v>107</v>
      </c>
      <c r="E10" s="19" t="str">
        <f>REPLACE(D10,2,1,"o")</f>
        <v>張o子桐</v>
      </c>
      <c r="F10" s="19" t="s">
        <v>355</v>
      </c>
    </row>
    <row r="11" spans="1:8" ht="21" x14ac:dyDescent="0.25">
      <c r="A11" s="19">
        <v>1207</v>
      </c>
      <c r="B11" s="19" t="s">
        <v>53</v>
      </c>
      <c r="C11" s="19" t="s">
        <v>10</v>
      </c>
      <c r="D11" s="19" t="s">
        <v>92</v>
      </c>
      <c r="E11" s="19" t="str">
        <f>REPLACE(D11,2,1,"o")</f>
        <v>吳o賢</v>
      </c>
      <c r="F11" s="19" t="s">
        <v>355</v>
      </c>
    </row>
    <row r="12" spans="1:8" ht="21" x14ac:dyDescent="0.25">
      <c r="A12" s="19">
        <v>2161</v>
      </c>
      <c r="B12" s="19" t="s">
        <v>53</v>
      </c>
      <c r="C12" s="19" t="s">
        <v>10</v>
      </c>
      <c r="D12" s="19" t="s">
        <v>185</v>
      </c>
      <c r="E12" s="19" t="str">
        <f>REPLACE(D12,2,1,"o")</f>
        <v>廖o羽</v>
      </c>
      <c r="F12" s="19" t="s">
        <v>355</v>
      </c>
    </row>
    <row r="13" spans="1:8" ht="21" x14ac:dyDescent="0.25">
      <c r="A13" s="19">
        <v>1024</v>
      </c>
      <c r="B13" s="19" t="s">
        <v>53</v>
      </c>
      <c r="C13" s="19" t="s">
        <v>7</v>
      </c>
      <c r="D13" s="19" t="s">
        <v>186</v>
      </c>
      <c r="E13" s="19" t="str">
        <f>REPLACE(D13,2,1,"o")</f>
        <v>李o柔</v>
      </c>
      <c r="F13" s="19" t="s">
        <v>355</v>
      </c>
    </row>
    <row r="14" spans="1:8" ht="21" x14ac:dyDescent="0.25">
      <c r="A14" s="19">
        <v>1082</v>
      </c>
      <c r="B14" s="19" t="s">
        <v>53</v>
      </c>
      <c r="C14" s="19" t="s">
        <v>17</v>
      </c>
      <c r="D14" s="19" t="s">
        <v>187</v>
      </c>
      <c r="E14" s="19" t="str">
        <f>REPLACE(D14,2,1,"o")</f>
        <v>林o穎</v>
      </c>
      <c r="F14" s="19" t="s">
        <v>355</v>
      </c>
    </row>
    <row r="15" spans="1:8" ht="21" x14ac:dyDescent="0.25">
      <c r="A15" s="19">
        <v>1123</v>
      </c>
      <c r="B15" s="19" t="s">
        <v>53</v>
      </c>
      <c r="C15" s="19" t="s">
        <v>5</v>
      </c>
      <c r="D15" s="19" t="s">
        <v>188</v>
      </c>
      <c r="E15" s="19" t="str">
        <f>REPLACE(D15,2,1,"o")</f>
        <v>王o璇</v>
      </c>
      <c r="F15" s="19" t="s">
        <v>355</v>
      </c>
    </row>
    <row r="16" spans="1:8" ht="21" x14ac:dyDescent="0.25">
      <c r="A16" s="19">
        <v>3597</v>
      </c>
      <c r="B16" s="19" t="s">
        <v>53</v>
      </c>
      <c r="C16" s="19" t="s">
        <v>17</v>
      </c>
      <c r="D16" s="19" t="s">
        <v>189</v>
      </c>
      <c r="E16" s="19" t="str">
        <f>REPLACE(D16,2,1,"o")</f>
        <v>蔡o文</v>
      </c>
      <c r="F16" s="19" t="s">
        <v>355</v>
      </c>
    </row>
    <row r="17" spans="1:6" ht="21" x14ac:dyDescent="0.25">
      <c r="A17" s="19">
        <v>2041</v>
      </c>
      <c r="B17" s="19" t="s">
        <v>16</v>
      </c>
      <c r="C17" s="19" t="s">
        <v>17</v>
      </c>
      <c r="D17" s="19" t="s">
        <v>18</v>
      </c>
      <c r="E17" s="19" t="str">
        <f>REPLACE(D17,2,1,"o")</f>
        <v>廖o勛</v>
      </c>
      <c r="F17" s="19" t="s">
        <v>142</v>
      </c>
    </row>
    <row r="18" spans="1:6" ht="21" x14ac:dyDescent="0.25">
      <c r="A18" s="19">
        <v>1745</v>
      </c>
      <c r="B18" s="19" t="s">
        <v>16</v>
      </c>
      <c r="C18" s="19" t="s">
        <v>5</v>
      </c>
      <c r="D18" s="19" t="s">
        <v>190</v>
      </c>
      <c r="E18" s="19" t="str">
        <f>REPLACE(D18,2,1,"o")</f>
        <v>蔡o佐</v>
      </c>
      <c r="F18" s="19" t="s">
        <v>355</v>
      </c>
    </row>
    <row r="19" spans="1:6" ht="21" x14ac:dyDescent="0.25">
      <c r="A19" s="19">
        <v>2168</v>
      </c>
      <c r="B19" s="19" t="s">
        <v>16</v>
      </c>
      <c r="C19" s="19" t="s">
        <v>17</v>
      </c>
      <c r="D19" s="19" t="s">
        <v>191</v>
      </c>
      <c r="E19" s="19" t="str">
        <f>REPLACE(D19,2,1,"o")</f>
        <v>江o誠</v>
      </c>
      <c r="F19" s="19" t="s">
        <v>355</v>
      </c>
    </row>
    <row r="20" spans="1:6" ht="21" x14ac:dyDescent="0.25">
      <c r="A20" s="19">
        <v>337</v>
      </c>
      <c r="B20" s="19" t="s">
        <v>16</v>
      </c>
      <c r="C20" s="19" t="s">
        <v>7</v>
      </c>
      <c r="D20" s="19" t="s">
        <v>192</v>
      </c>
      <c r="E20" s="19" t="str">
        <f>REPLACE(D20,2,1,"o")</f>
        <v>翁o鈞</v>
      </c>
      <c r="F20" s="19" t="s">
        <v>355</v>
      </c>
    </row>
    <row r="21" spans="1:6" ht="21" x14ac:dyDescent="0.25">
      <c r="A21" s="19">
        <v>2274</v>
      </c>
      <c r="B21" s="19" t="s">
        <v>76</v>
      </c>
      <c r="C21" s="19" t="s">
        <v>10</v>
      </c>
      <c r="D21" s="19" t="s">
        <v>193</v>
      </c>
      <c r="E21" s="19" t="str">
        <f>REPLACE(D21,2,1,"o")</f>
        <v>承o</v>
      </c>
      <c r="F21" s="19" t="s">
        <v>355</v>
      </c>
    </row>
    <row r="22" spans="1:6" ht="21" x14ac:dyDescent="0.25">
      <c r="A22" s="19">
        <v>1051</v>
      </c>
      <c r="B22" s="19" t="s">
        <v>75</v>
      </c>
      <c r="C22" s="19" t="s">
        <v>10</v>
      </c>
      <c r="D22" s="19" t="s">
        <v>194</v>
      </c>
      <c r="E22" s="19" t="str">
        <f>REPLACE(D22,2,1,"o")</f>
        <v>洪o恩</v>
      </c>
      <c r="F22" s="19" t="s">
        <v>355</v>
      </c>
    </row>
    <row r="23" spans="1:6" ht="21" x14ac:dyDescent="0.25">
      <c r="A23" s="19">
        <v>1810</v>
      </c>
      <c r="B23" s="19" t="s">
        <v>75</v>
      </c>
      <c r="C23" s="19" t="s">
        <v>5</v>
      </c>
      <c r="D23" s="19" t="s">
        <v>195</v>
      </c>
      <c r="E23" s="19" t="str">
        <f>REPLACE(D23,2,1,"o")</f>
        <v>黃o于</v>
      </c>
      <c r="F23" s="19" t="s">
        <v>355</v>
      </c>
    </row>
    <row r="24" spans="1:6" ht="21" x14ac:dyDescent="0.25">
      <c r="A24" s="19">
        <v>3010</v>
      </c>
      <c r="B24" s="19" t="s">
        <v>75</v>
      </c>
      <c r="C24" s="19" t="s">
        <v>10</v>
      </c>
      <c r="D24" s="19" t="s">
        <v>196</v>
      </c>
      <c r="E24" s="19" t="str">
        <f>REPLACE(D24,2,1,"o")</f>
        <v>鐘o溢</v>
      </c>
      <c r="F24" s="19" t="s">
        <v>355</v>
      </c>
    </row>
    <row r="25" spans="1:6" ht="21" x14ac:dyDescent="0.25">
      <c r="A25" s="19">
        <v>1350</v>
      </c>
      <c r="B25" s="19" t="s">
        <v>67</v>
      </c>
      <c r="C25" s="19" t="s">
        <v>10</v>
      </c>
      <c r="D25" s="19" t="s">
        <v>197</v>
      </c>
      <c r="E25" s="19" t="str">
        <f>REPLACE(D25,2,1,"o")</f>
        <v>蔡o蘭</v>
      </c>
      <c r="F25" s="19" t="s">
        <v>355</v>
      </c>
    </row>
    <row r="26" spans="1:6" ht="21" x14ac:dyDescent="0.25">
      <c r="A26" s="19">
        <v>914</v>
      </c>
      <c r="B26" s="19" t="s">
        <v>198</v>
      </c>
      <c r="C26" s="19" t="s">
        <v>10</v>
      </c>
      <c r="D26" s="19" t="s">
        <v>199</v>
      </c>
      <c r="E26" s="19" t="str">
        <f>REPLACE(D26,2,1,"o")</f>
        <v>周o祤</v>
      </c>
      <c r="F26" s="19" t="s">
        <v>355</v>
      </c>
    </row>
    <row r="27" spans="1:6" ht="21" x14ac:dyDescent="0.25">
      <c r="A27" s="19">
        <v>3212</v>
      </c>
      <c r="B27" s="19" t="s">
        <v>43</v>
      </c>
      <c r="C27" s="19" t="s">
        <v>10</v>
      </c>
      <c r="D27" s="19" t="s">
        <v>200</v>
      </c>
      <c r="E27" s="19" t="str">
        <f>REPLACE(D27,2,1,"o")</f>
        <v>林o廷</v>
      </c>
      <c r="F27" s="19" t="s">
        <v>355</v>
      </c>
    </row>
    <row r="28" spans="1:6" ht="21" x14ac:dyDescent="0.25">
      <c r="A28" s="19">
        <v>945</v>
      </c>
      <c r="B28" s="19" t="s">
        <v>43</v>
      </c>
      <c r="C28" s="19" t="s">
        <v>17</v>
      </c>
      <c r="D28" s="19" t="s">
        <v>201</v>
      </c>
      <c r="E28" s="19" t="str">
        <f>REPLACE(D28,2,1,"o")</f>
        <v>諺o</v>
      </c>
      <c r="F28" s="19" t="s">
        <v>355</v>
      </c>
    </row>
    <row r="29" spans="1:6" ht="21" x14ac:dyDescent="0.25">
      <c r="A29" s="19">
        <v>1685</v>
      </c>
      <c r="B29" s="19" t="s">
        <v>359</v>
      </c>
      <c r="C29" s="19" t="s">
        <v>7</v>
      </c>
      <c r="D29" s="19" t="s">
        <v>340</v>
      </c>
      <c r="E29" s="19" t="str">
        <f>REPLACE(D29,2,1,"o")</f>
        <v>阮o琪</v>
      </c>
      <c r="F29" s="19" t="s">
        <v>271</v>
      </c>
    </row>
    <row r="30" spans="1:6" ht="21" x14ac:dyDescent="0.25">
      <c r="A30" s="19">
        <v>4124</v>
      </c>
      <c r="B30" s="19" t="s">
        <v>147</v>
      </c>
      <c r="C30" s="19" t="s">
        <v>22</v>
      </c>
      <c r="D30" s="19" t="s">
        <v>148</v>
      </c>
      <c r="E30" s="19" t="str">
        <f>REPLACE(D30,2,1,"o")</f>
        <v>沈o諺</v>
      </c>
      <c r="F30" s="19" t="s">
        <v>142</v>
      </c>
    </row>
    <row r="31" spans="1:6" ht="21" x14ac:dyDescent="0.25">
      <c r="A31" s="19">
        <v>2826</v>
      </c>
      <c r="B31" s="19" t="s">
        <v>137</v>
      </c>
      <c r="C31" s="19" t="s">
        <v>7</v>
      </c>
      <c r="D31" s="19" t="s">
        <v>8</v>
      </c>
      <c r="E31" s="19" t="str">
        <f>REPLACE(D31,2,1,"o")</f>
        <v>蔡o菁</v>
      </c>
      <c r="F31" s="19" t="s">
        <v>138</v>
      </c>
    </row>
    <row r="32" spans="1:6" ht="21" x14ac:dyDescent="0.25">
      <c r="A32" s="19">
        <v>2644</v>
      </c>
      <c r="B32" s="19" t="s">
        <v>6</v>
      </c>
      <c r="C32" s="19" t="s">
        <v>5</v>
      </c>
      <c r="D32" s="19" t="s">
        <v>202</v>
      </c>
      <c r="E32" s="19" t="str">
        <f>REPLACE(D32,2,1,"o")</f>
        <v>黃o博</v>
      </c>
      <c r="F32" s="19" t="s">
        <v>355</v>
      </c>
    </row>
    <row r="33" spans="1:6" ht="21" x14ac:dyDescent="0.25">
      <c r="A33" s="19">
        <v>2796</v>
      </c>
      <c r="B33" s="19" t="s">
        <v>6</v>
      </c>
      <c r="C33" s="19" t="s">
        <v>7</v>
      </c>
      <c r="D33" s="19" t="s">
        <v>203</v>
      </c>
      <c r="E33" s="19" t="str">
        <f>REPLACE(D33,2,1,"o")</f>
        <v>黃o叡</v>
      </c>
      <c r="F33" s="19" t="s">
        <v>355</v>
      </c>
    </row>
    <row r="34" spans="1:6" ht="21" x14ac:dyDescent="0.25">
      <c r="A34" s="19">
        <v>2814</v>
      </c>
      <c r="B34" s="19" t="s">
        <v>6</v>
      </c>
      <c r="C34" s="19" t="s">
        <v>7</v>
      </c>
      <c r="D34" s="19" t="s">
        <v>204</v>
      </c>
      <c r="E34" s="19" t="str">
        <f>REPLACE(D34,2,1,"o")</f>
        <v>黃o方</v>
      </c>
      <c r="F34" s="19" t="s">
        <v>355</v>
      </c>
    </row>
    <row r="35" spans="1:6" ht="21" x14ac:dyDescent="0.25">
      <c r="A35" s="19">
        <v>2797</v>
      </c>
      <c r="B35" s="19" t="s">
        <v>6</v>
      </c>
      <c r="C35" s="19" t="s">
        <v>7</v>
      </c>
      <c r="D35" s="19" t="s">
        <v>106</v>
      </c>
      <c r="E35" s="19" t="str">
        <f>REPLACE(D35,2,1,"o")</f>
        <v>王o希</v>
      </c>
      <c r="F35" s="19" t="s">
        <v>355</v>
      </c>
    </row>
    <row r="36" spans="1:6" ht="21" x14ac:dyDescent="0.25">
      <c r="A36" s="19">
        <v>3524</v>
      </c>
      <c r="B36" s="19" t="s">
        <v>6</v>
      </c>
      <c r="C36" s="19" t="s">
        <v>17</v>
      </c>
      <c r="D36" s="19" t="s">
        <v>205</v>
      </c>
      <c r="E36" s="19" t="str">
        <f>REPLACE(D36,2,1,"o")</f>
        <v>黃o原</v>
      </c>
      <c r="F36" s="19" t="s">
        <v>355</v>
      </c>
    </row>
    <row r="37" spans="1:6" ht="21" x14ac:dyDescent="0.25">
      <c r="A37" s="19">
        <v>1034</v>
      </c>
      <c r="B37" s="19" t="s">
        <v>29</v>
      </c>
      <c r="C37" s="19" t="s">
        <v>7</v>
      </c>
      <c r="D37" s="19" t="s">
        <v>158</v>
      </c>
      <c r="E37" s="19" t="str">
        <f>REPLACE(D37,2,1,"o")</f>
        <v>李o叡</v>
      </c>
      <c r="F37" s="19" t="s">
        <v>157</v>
      </c>
    </row>
    <row r="38" spans="1:6" ht="21" x14ac:dyDescent="0.25">
      <c r="A38" s="19">
        <v>1045</v>
      </c>
      <c r="B38" s="19" t="s">
        <v>29</v>
      </c>
      <c r="C38" s="19" t="s">
        <v>5</v>
      </c>
      <c r="D38" s="19" t="s">
        <v>159</v>
      </c>
      <c r="E38" s="19" t="str">
        <f>REPLACE(D38,2,1,"o")</f>
        <v>呂o芸</v>
      </c>
      <c r="F38" s="19" t="s">
        <v>157</v>
      </c>
    </row>
    <row r="39" spans="1:6" ht="21" x14ac:dyDescent="0.25">
      <c r="A39" s="19">
        <v>1706</v>
      </c>
      <c r="B39" s="19" t="s">
        <v>29</v>
      </c>
      <c r="C39" s="19" t="s">
        <v>10</v>
      </c>
      <c r="D39" s="19" t="s">
        <v>206</v>
      </c>
      <c r="E39" s="19" t="str">
        <f>REPLACE(D39,2,1,"o")</f>
        <v>陳o青</v>
      </c>
      <c r="F39" s="19" t="s">
        <v>355</v>
      </c>
    </row>
    <row r="40" spans="1:6" ht="21" x14ac:dyDescent="0.25">
      <c r="A40" s="19">
        <v>1042</v>
      </c>
      <c r="B40" s="19" t="s">
        <v>29</v>
      </c>
      <c r="C40" s="19" t="s">
        <v>5</v>
      </c>
      <c r="D40" s="19" t="s">
        <v>207</v>
      </c>
      <c r="E40" s="19" t="str">
        <f>REPLACE(D40,2,1,"o")</f>
        <v>陳o廷</v>
      </c>
      <c r="F40" s="19" t="s">
        <v>355</v>
      </c>
    </row>
    <row r="41" spans="1:6" ht="21" x14ac:dyDescent="0.25">
      <c r="A41" s="19">
        <v>1048</v>
      </c>
      <c r="B41" s="19" t="s">
        <v>29</v>
      </c>
      <c r="C41" s="19" t="s">
        <v>5</v>
      </c>
      <c r="D41" s="19" t="s">
        <v>114</v>
      </c>
      <c r="E41" s="19" t="str">
        <f>REPLACE(D41,2,1,"o")</f>
        <v>楊o婷</v>
      </c>
      <c r="F41" s="19" t="s">
        <v>355</v>
      </c>
    </row>
    <row r="42" spans="1:6" ht="21" x14ac:dyDescent="0.25">
      <c r="A42" s="19">
        <v>1864</v>
      </c>
      <c r="B42" s="19" t="s">
        <v>36</v>
      </c>
      <c r="C42" s="19" t="s">
        <v>17</v>
      </c>
      <c r="D42" s="19" t="s">
        <v>160</v>
      </c>
      <c r="E42" s="19" t="str">
        <f>REPLACE(D42,2,1,"o")</f>
        <v>官o忻</v>
      </c>
      <c r="F42" s="19" t="s">
        <v>157</v>
      </c>
    </row>
    <row r="43" spans="1:6" ht="21" x14ac:dyDescent="0.25">
      <c r="A43" s="19">
        <v>1877</v>
      </c>
      <c r="B43" s="19" t="s">
        <v>36</v>
      </c>
      <c r="C43" s="19" t="s">
        <v>7</v>
      </c>
      <c r="D43" s="19" t="s">
        <v>88</v>
      </c>
      <c r="E43" s="19" t="str">
        <f>REPLACE(D43,2,1,"o")</f>
        <v>陳o姍</v>
      </c>
      <c r="F43" s="19" t="s">
        <v>157</v>
      </c>
    </row>
    <row r="44" spans="1:6" ht="21" x14ac:dyDescent="0.25">
      <c r="A44" s="19">
        <v>1173</v>
      </c>
      <c r="B44" s="19" t="s">
        <v>36</v>
      </c>
      <c r="C44" s="19" t="s">
        <v>7</v>
      </c>
      <c r="D44" s="19" t="s">
        <v>161</v>
      </c>
      <c r="E44" s="19" t="str">
        <f>REPLACE(D44,2,1,"o")</f>
        <v>呂o倪</v>
      </c>
      <c r="F44" s="19" t="s">
        <v>157</v>
      </c>
    </row>
    <row r="45" spans="1:6" ht="21" x14ac:dyDescent="0.25">
      <c r="A45" s="19">
        <v>2741</v>
      </c>
      <c r="B45" s="19" t="s">
        <v>36</v>
      </c>
      <c r="C45" s="19" t="s">
        <v>10</v>
      </c>
      <c r="D45" s="19" t="s">
        <v>208</v>
      </c>
      <c r="E45" s="19" t="str">
        <f>REPLACE(D45,2,1,"o")</f>
        <v>何o伊</v>
      </c>
      <c r="F45" s="19" t="s">
        <v>355</v>
      </c>
    </row>
    <row r="46" spans="1:6" ht="21" x14ac:dyDescent="0.25">
      <c r="A46" s="19">
        <v>2645</v>
      </c>
      <c r="B46" s="19" t="s">
        <v>209</v>
      </c>
      <c r="C46" s="19" t="s">
        <v>10</v>
      </c>
      <c r="D46" s="19" t="s">
        <v>210</v>
      </c>
      <c r="E46" s="19" t="str">
        <f>REPLACE(D46,2,1,"o")</f>
        <v>林o頤</v>
      </c>
      <c r="F46" s="19" t="s">
        <v>355</v>
      </c>
    </row>
    <row r="47" spans="1:6" ht="21" x14ac:dyDescent="0.25">
      <c r="A47" s="19">
        <v>2477</v>
      </c>
      <c r="B47" s="19" t="s">
        <v>36</v>
      </c>
      <c r="C47" s="19" t="s">
        <v>7</v>
      </c>
      <c r="D47" s="19" t="s">
        <v>211</v>
      </c>
      <c r="E47" s="19" t="str">
        <f>REPLACE(D47,2,1,"o")</f>
        <v>馬o安</v>
      </c>
      <c r="F47" s="19" t="s">
        <v>355</v>
      </c>
    </row>
    <row r="48" spans="1:6" ht="21" x14ac:dyDescent="0.25">
      <c r="A48" s="19">
        <v>2369</v>
      </c>
      <c r="B48" s="19" t="s">
        <v>36</v>
      </c>
      <c r="C48" s="19" t="s">
        <v>10</v>
      </c>
      <c r="D48" s="19" t="s">
        <v>212</v>
      </c>
      <c r="E48" s="19" t="str">
        <f>REPLACE(D48,2,1,"o")</f>
        <v>王o澤</v>
      </c>
      <c r="F48" s="19" t="s">
        <v>355</v>
      </c>
    </row>
    <row r="49" spans="1:6" ht="21" x14ac:dyDescent="0.25">
      <c r="A49" s="19">
        <v>1916</v>
      </c>
      <c r="B49" s="19" t="s">
        <v>36</v>
      </c>
      <c r="C49" s="19" t="s">
        <v>5</v>
      </c>
      <c r="D49" s="19" t="s">
        <v>213</v>
      </c>
      <c r="E49" s="19" t="str">
        <f>REPLACE(D49,2,1,"o")</f>
        <v>張o馨</v>
      </c>
      <c r="F49" s="19" t="s">
        <v>355</v>
      </c>
    </row>
    <row r="50" spans="1:6" ht="21" x14ac:dyDescent="0.25">
      <c r="A50" s="19">
        <v>2335</v>
      </c>
      <c r="B50" s="19" t="s">
        <v>36</v>
      </c>
      <c r="C50" s="19" t="s">
        <v>10</v>
      </c>
      <c r="D50" s="19" t="s">
        <v>214</v>
      </c>
      <c r="E50" s="19" t="str">
        <f>REPLACE(D50,2,1,"o")</f>
        <v>王o恩</v>
      </c>
      <c r="F50" s="19" t="s">
        <v>355</v>
      </c>
    </row>
    <row r="51" spans="1:6" ht="21" x14ac:dyDescent="0.25">
      <c r="A51" s="19">
        <v>2616</v>
      </c>
      <c r="B51" s="19" t="s">
        <v>36</v>
      </c>
      <c r="C51" s="19" t="s">
        <v>10</v>
      </c>
      <c r="D51" s="19" t="s">
        <v>215</v>
      </c>
      <c r="E51" s="19" t="str">
        <f>REPLACE(D51,2,1,"o")</f>
        <v>張o瑄</v>
      </c>
      <c r="F51" s="19" t="s">
        <v>355</v>
      </c>
    </row>
    <row r="52" spans="1:6" ht="21" x14ac:dyDescent="0.25">
      <c r="A52" s="19">
        <v>1909</v>
      </c>
      <c r="B52" s="19" t="s">
        <v>36</v>
      </c>
      <c r="C52" s="19" t="s">
        <v>5</v>
      </c>
      <c r="D52" s="19" t="s">
        <v>216</v>
      </c>
      <c r="E52" s="19" t="str">
        <f>REPLACE(D52,2,1,"o")</f>
        <v>劉o典</v>
      </c>
      <c r="F52" s="19" t="s">
        <v>355</v>
      </c>
    </row>
    <row r="53" spans="1:6" ht="21" x14ac:dyDescent="0.25">
      <c r="A53" s="19">
        <v>1026</v>
      </c>
      <c r="B53" s="19" t="s">
        <v>36</v>
      </c>
      <c r="C53" s="19" t="s">
        <v>5</v>
      </c>
      <c r="D53" s="19" t="s">
        <v>217</v>
      </c>
      <c r="E53" s="19" t="str">
        <f>REPLACE(D53,2,1,"o")</f>
        <v>王o如</v>
      </c>
      <c r="F53" s="19" t="s">
        <v>355</v>
      </c>
    </row>
    <row r="54" spans="1:6" ht="21" x14ac:dyDescent="0.25">
      <c r="A54" s="19">
        <v>2751</v>
      </c>
      <c r="B54" s="19" t="s">
        <v>36</v>
      </c>
      <c r="C54" s="19" t="s">
        <v>10</v>
      </c>
      <c r="D54" s="19" t="s">
        <v>218</v>
      </c>
      <c r="E54" s="19" t="str">
        <f>REPLACE(D54,2,1,"o")</f>
        <v>盧o璋</v>
      </c>
      <c r="F54" s="19" t="s">
        <v>355</v>
      </c>
    </row>
    <row r="55" spans="1:6" ht="21" x14ac:dyDescent="0.25">
      <c r="A55" s="19">
        <v>1110</v>
      </c>
      <c r="B55" s="19" t="s">
        <v>82</v>
      </c>
      <c r="C55" s="19" t="s">
        <v>17</v>
      </c>
      <c r="D55" s="19" t="s">
        <v>219</v>
      </c>
      <c r="E55" s="19" t="str">
        <f>REPLACE(D55,2,1,"o")</f>
        <v>顏o淮</v>
      </c>
      <c r="F55" s="19" t="s">
        <v>355</v>
      </c>
    </row>
    <row r="56" spans="1:6" ht="21" x14ac:dyDescent="0.25">
      <c r="A56" s="19">
        <v>3975</v>
      </c>
      <c r="B56" s="19" t="s">
        <v>71</v>
      </c>
      <c r="C56" s="19" t="s">
        <v>7</v>
      </c>
      <c r="D56" s="19" t="s">
        <v>220</v>
      </c>
      <c r="E56" s="19" t="str">
        <f>REPLACE(D56,2,1,"o")</f>
        <v>何o慕</v>
      </c>
      <c r="F56" s="19" t="s">
        <v>355</v>
      </c>
    </row>
    <row r="57" spans="1:6" ht="21" x14ac:dyDescent="0.25">
      <c r="A57" s="19">
        <v>1767</v>
      </c>
      <c r="B57" s="19" t="s">
        <v>71</v>
      </c>
      <c r="C57" s="19" t="s">
        <v>7</v>
      </c>
      <c r="D57" s="19" t="s">
        <v>221</v>
      </c>
      <c r="E57" s="19" t="str">
        <f>REPLACE(D57,2,1,"o")</f>
        <v>陳o汶</v>
      </c>
      <c r="F57" s="19" t="s">
        <v>355</v>
      </c>
    </row>
    <row r="58" spans="1:6" ht="21" x14ac:dyDescent="0.25">
      <c r="A58" s="19">
        <v>1169</v>
      </c>
      <c r="B58" s="19" t="s">
        <v>71</v>
      </c>
      <c r="C58" s="19" t="s">
        <v>10</v>
      </c>
      <c r="D58" s="19" t="s">
        <v>222</v>
      </c>
      <c r="E58" s="19" t="str">
        <f>REPLACE(D58,2,1,"o")</f>
        <v>林o羽</v>
      </c>
      <c r="F58" s="19" t="s">
        <v>355</v>
      </c>
    </row>
    <row r="59" spans="1:6" ht="21" x14ac:dyDescent="0.25">
      <c r="A59" s="19">
        <v>1673</v>
      </c>
      <c r="B59" s="19" t="s">
        <v>120</v>
      </c>
      <c r="C59" s="19" t="s">
        <v>10</v>
      </c>
      <c r="D59" s="19" t="s">
        <v>223</v>
      </c>
      <c r="E59" s="19" t="str">
        <f>REPLACE(D59,2,1,"o")</f>
        <v>林o琪</v>
      </c>
      <c r="F59" s="19" t="s">
        <v>355</v>
      </c>
    </row>
    <row r="60" spans="1:6" ht="21" x14ac:dyDescent="0.25">
      <c r="A60" s="19">
        <v>456</v>
      </c>
      <c r="B60" s="19" t="s">
        <v>224</v>
      </c>
      <c r="C60" s="19" t="s">
        <v>17</v>
      </c>
      <c r="D60" s="19" t="s">
        <v>225</v>
      </c>
      <c r="E60" s="19" t="str">
        <f>REPLACE(D60,2,1,"o")</f>
        <v>林o琁</v>
      </c>
      <c r="F60" s="19" t="s">
        <v>355</v>
      </c>
    </row>
    <row r="61" spans="1:6" ht="21" x14ac:dyDescent="0.25">
      <c r="A61" s="19">
        <v>156</v>
      </c>
      <c r="B61" s="19" t="s">
        <v>40</v>
      </c>
      <c r="C61" s="19" t="s">
        <v>10</v>
      </c>
      <c r="D61" s="19" t="s">
        <v>226</v>
      </c>
      <c r="E61" s="19" t="str">
        <f>REPLACE(D61,2,1,"o")</f>
        <v>張o琁</v>
      </c>
      <c r="F61" s="19" t="s">
        <v>355</v>
      </c>
    </row>
    <row r="62" spans="1:6" ht="21" x14ac:dyDescent="0.25">
      <c r="A62" s="19">
        <v>182</v>
      </c>
      <c r="B62" s="19" t="s">
        <v>40</v>
      </c>
      <c r="C62" s="19" t="s">
        <v>5</v>
      </c>
      <c r="D62" s="19" t="s">
        <v>90</v>
      </c>
      <c r="E62" s="19" t="str">
        <f>REPLACE(D62,2,1,"o")</f>
        <v>王o安</v>
      </c>
      <c r="F62" s="19" t="s">
        <v>355</v>
      </c>
    </row>
    <row r="63" spans="1:6" ht="21" x14ac:dyDescent="0.25">
      <c r="A63" s="19">
        <v>2051</v>
      </c>
      <c r="B63" s="19" t="s">
        <v>40</v>
      </c>
      <c r="C63" s="19" t="s">
        <v>5</v>
      </c>
      <c r="D63" s="19" t="s">
        <v>91</v>
      </c>
      <c r="E63" s="19" t="str">
        <f>REPLACE(D63,2,1,"o")</f>
        <v>闕o瑜</v>
      </c>
      <c r="F63" s="19" t="s">
        <v>355</v>
      </c>
    </row>
    <row r="64" spans="1:6" ht="21" x14ac:dyDescent="0.25">
      <c r="A64" s="19">
        <v>190</v>
      </c>
      <c r="B64" s="19" t="s">
        <v>40</v>
      </c>
      <c r="C64" s="19" t="s">
        <v>7</v>
      </c>
      <c r="D64" s="19" t="s">
        <v>227</v>
      </c>
      <c r="E64" s="19" t="str">
        <f>REPLACE(D64,2,1,"o")</f>
        <v>王o瑩</v>
      </c>
      <c r="F64" s="19" t="s">
        <v>355</v>
      </c>
    </row>
    <row r="65" spans="1:6" ht="21" x14ac:dyDescent="0.25">
      <c r="A65" s="19">
        <v>191</v>
      </c>
      <c r="B65" s="19" t="s">
        <v>40</v>
      </c>
      <c r="C65" s="19" t="s">
        <v>7</v>
      </c>
      <c r="D65" s="19" t="s">
        <v>228</v>
      </c>
      <c r="E65" s="19" t="str">
        <f>REPLACE(D65,2,1,"o")</f>
        <v>林o歆</v>
      </c>
      <c r="F65" s="19" t="s">
        <v>355</v>
      </c>
    </row>
    <row r="66" spans="1:6" ht="21" x14ac:dyDescent="0.25">
      <c r="A66" s="19">
        <v>189</v>
      </c>
      <c r="B66" s="19" t="s">
        <v>40</v>
      </c>
      <c r="C66" s="19" t="s">
        <v>17</v>
      </c>
      <c r="D66" s="19" t="s">
        <v>57</v>
      </c>
      <c r="E66" s="19" t="str">
        <f>REPLACE(D66,2,1,"o")</f>
        <v>溫o嫻</v>
      </c>
      <c r="F66" s="19" t="s">
        <v>355</v>
      </c>
    </row>
    <row r="67" spans="1:6" ht="21" x14ac:dyDescent="0.25">
      <c r="A67" s="19">
        <v>829</v>
      </c>
      <c r="B67" s="19" t="s">
        <v>40</v>
      </c>
      <c r="C67" s="19" t="s">
        <v>5</v>
      </c>
      <c r="D67" s="19" t="s">
        <v>60</v>
      </c>
      <c r="E67" s="19" t="str">
        <f>REPLACE(D67,2,1,"o")</f>
        <v>林o綺</v>
      </c>
      <c r="F67" s="19" t="s">
        <v>355</v>
      </c>
    </row>
    <row r="68" spans="1:6" ht="21" x14ac:dyDescent="0.25">
      <c r="A68" s="19">
        <v>192</v>
      </c>
      <c r="B68" s="19" t="s">
        <v>40</v>
      </c>
      <c r="C68" s="19" t="s">
        <v>7</v>
      </c>
      <c r="D68" s="19" t="s">
        <v>229</v>
      </c>
      <c r="E68" s="19" t="str">
        <f>REPLACE(D68,2,1,"o")</f>
        <v>江o蓓</v>
      </c>
      <c r="F68" s="19" t="s">
        <v>355</v>
      </c>
    </row>
    <row r="69" spans="1:6" ht="21" x14ac:dyDescent="0.25">
      <c r="A69" s="19">
        <v>52</v>
      </c>
      <c r="B69" s="19" t="s">
        <v>40</v>
      </c>
      <c r="C69" s="19" t="s">
        <v>10</v>
      </c>
      <c r="D69" s="19" t="s">
        <v>230</v>
      </c>
      <c r="E69" s="19" t="str">
        <f>REPLACE(D69,2,1,"o")</f>
        <v>賴o羽</v>
      </c>
      <c r="F69" s="19" t="s">
        <v>355</v>
      </c>
    </row>
    <row r="70" spans="1:6" ht="21" x14ac:dyDescent="0.25">
      <c r="A70" s="19">
        <v>438</v>
      </c>
      <c r="B70" s="19" t="s">
        <v>40</v>
      </c>
      <c r="C70" s="19" t="s">
        <v>17</v>
      </c>
      <c r="D70" s="19" t="s">
        <v>231</v>
      </c>
      <c r="E70" s="19" t="str">
        <f>REPLACE(D70,2,1,"o")</f>
        <v>馬o劭</v>
      </c>
      <c r="F70" s="19" t="s">
        <v>355</v>
      </c>
    </row>
    <row r="71" spans="1:6" ht="21" x14ac:dyDescent="0.25">
      <c r="A71" s="19">
        <v>873</v>
      </c>
      <c r="B71" s="19" t="s">
        <v>40</v>
      </c>
      <c r="C71" s="19" t="s">
        <v>5</v>
      </c>
      <c r="D71" s="19" t="s">
        <v>232</v>
      </c>
      <c r="E71" s="19" t="str">
        <f>REPLACE(D71,2,1,"o")</f>
        <v>呂o宣</v>
      </c>
      <c r="F71" s="19" t="s">
        <v>355</v>
      </c>
    </row>
    <row r="72" spans="1:6" ht="21" x14ac:dyDescent="0.25">
      <c r="A72" s="19">
        <v>188</v>
      </c>
      <c r="B72" s="19" t="s">
        <v>40</v>
      </c>
      <c r="C72" s="19" t="s">
        <v>17</v>
      </c>
      <c r="D72" s="19" t="s">
        <v>233</v>
      </c>
      <c r="E72" s="19" t="str">
        <f>REPLACE(D72,2,1,"o")</f>
        <v>林o彤</v>
      </c>
      <c r="F72" s="19" t="s">
        <v>355</v>
      </c>
    </row>
    <row r="73" spans="1:6" ht="21" x14ac:dyDescent="0.25">
      <c r="A73" s="19">
        <v>162</v>
      </c>
      <c r="B73" s="19" t="s">
        <v>40</v>
      </c>
      <c r="C73" s="19" t="s">
        <v>17</v>
      </c>
      <c r="D73" s="19" t="s">
        <v>234</v>
      </c>
      <c r="E73" s="19" t="str">
        <f>REPLACE(D73,2,1,"o")</f>
        <v>陳o汎</v>
      </c>
      <c r="F73" s="19" t="s">
        <v>355</v>
      </c>
    </row>
    <row r="74" spans="1:6" ht="21" x14ac:dyDescent="0.25">
      <c r="A74" s="19">
        <v>885</v>
      </c>
      <c r="B74" s="19" t="s">
        <v>40</v>
      </c>
      <c r="C74" s="19" t="s">
        <v>5</v>
      </c>
      <c r="D74" s="19" t="s">
        <v>235</v>
      </c>
      <c r="E74" s="19" t="str">
        <f>REPLACE(D74,2,1,"o")</f>
        <v>劉o益</v>
      </c>
      <c r="F74" s="19" t="s">
        <v>355</v>
      </c>
    </row>
    <row r="75" spans="1:6" ht="21" x14ac:dyDescent="0.25">
      <c r="A75" s="19">
        <v>1781</v>
      </c>
      <c r="B75" s="19" t="s">
        <v>55</v>
      </c>
      <c r="C75" s="19" t="s">
        <v>17</v>
      </c>
      <c r="D75" s="19" t="s">
        <v>236</v>
      </c>
      <c r="E75" s="19" t="str">
        <f>REPLACE(D75,2,1,"o")</f>
        <v>鄭o傑</v>
      </c>
      <c r="F75" s="19" t="s">
        <v>355</v>
      </c>
    </row>
    <row r="76" spans="1:6" ht="21" x14ac:dyDescent="0.25">
      <c r="A76" s="19">
        <v>1729</v>
      </c>
      <c r="B76" s="19" t="s">
        <v>55</v>
      </c>
      <c r="C76" s="19" t="s">
        <v>10</v>
      </c>
      <c r="D76" s="19" t="s">
        <v>237</v>
      </c>
      <c r="E76" s="19" t="str">
        <f>REPLACE(D76,2,1,"o")</f>
        <v>鄭o佑</v>
      </c>
      <c r="F76" s="19" t="s">
        <v>355</v>
      </c>
    </row>
    <row r="77" spans="1:6" ht="21" x14ac:dyDescent="0.25">
      <c r="A77" s="19">
        <v>3808</v>
      </c>
      <c r="B77" s="19" t="s">
        <v>55</v>
      </c>
      <c r="C77" s="19" t="s">
        <v>5</v>
      </c>
      <c r="D77" s="19" t="s">
        <v>238</v>
      </c>
      <c r="E77" s="19" t="str">
        <f>REPLACE(D77,2,1,"o")</f>
        <v>彭o豈</v>
      </c>
      <c r="F77" s="19" t="s">
        <v>355</v>
      </c>
    </row>
    <row r="78" spans="1:6" ht="21" x14ac:dyDescent="0.25">
      <c r="A78" s="19">
        <v>1732</v>
      </c>
      <c r="B78" s="19" t="s">
        <v>55</v>
      </c>
      <c r="C78" s="19" t="s">
        <v>7</v>
      </c>
      <c r="D78" s="19" t="s">
        <v>239</v>
      </c>
      <c r="E78" s="19" t="str">
        <f>REPLACE(D78,2,1,"o")</f>
        <v>何o祐</v>
      </c>
      <c r="F78" s="19" t="s">
        <v>355</v>
      </c>
    </row>
    <row r="79" spans="1:6" ht="21" x14ac:dyDescent="0.25">
      <c r="A79" s="19">
        <v>2073</v>
      </c>
      <c r="B79" s="19" t="s">
        <v>49</v>
      </c>
      <c r="C79" s="19" t="s">
        <v>17</v>
      </c>
      <c r="D79" s="19" t="s">
        <v>240</v>
      </c>
      <c r="E79" s="19" t="str">
        <f>REPLACE(D79,2,1,"o")</f>
        <v>邱o紘</v>
      </c>
      <c r="F79" s="19" t="s">
        <v>355</v>
      </c>
    </row>
    <row r="80" spans="1:6" ht="21" x14ac:dyDescent="0.25">
      <c r="A80" s="19">
        <v>867</v>
      </c>
      <c r="B80" s="19" t="s">
        <v>49</v>
      </c>
      <c r="C80" s="19" t="s">
        <v>7</v>
      </c>
      <c r="D80" s="19" t="s">
        <v>98</v>
      </c>
      <c r="E80" s="19" t="str">
        <f>REPLACE(D80,2,1,"o")</f>
        <v>蔡o芳</v>
      </c>
      <c r="F80" s="19" t="s">
        <v>355</v>
      </c>
    </row>
    <row r="81" spans="1:6" ht="21" x14ac:dyDescent="0.25">
      <c r="A81" s="19">
        <v>1786</v>
      </c>
      <c r="B81" s="19" t="s">
        <v>49</v>
      </c>
      <c r="C81" s="19" t="s">
        <v>7</v>
      </c>
      <c r="D81" s="19" t="s">
        <v>241</v>
      </c>
      <c r="E81" s="19" t="str">
        <f>REPLACE(D81,2,1,"o")</f>
        <v>施o柔</v>
      </c>
      <c r="F81" s="19" t="s">
        <v>355</v>
      </c>
    </row>
    <row r="82" spans="1:6" ht="21" x14ac:dyDescent="0.25">
      <c r="A82" s="19">
        <v>4243</v>
      </c>
      <c r="B82" s="19" t="s">
        <v>51</v>
      </c>
      <c r="C82" s="19" t="s">
        <v>52</v>
      </c>
      <c r="D82" s="19" t="s">
        <v>242</v>
      </c>
      <c r="E82" s="19" t="str">
        <f>REPLACE(D82,2,1,"o")</f>
        <v>蔡o欣</v>
      </c>
      <c r="F82" s="19" t="s">
        <v>355</v>
      </c>
    </row>
    <row r="83" spans="1:6" ht="21" x14ac:dyDescent="0.25">
      <c r="A83" s="19">
        <v>2572</v>
      </c>
      <c r="B83" s="19" t="s">
        <v>77</v>
      </c>
      <c r="C83" s="19" t="s">
        <v>5</v>
      </c>
      <c r="D83" s="19" t="s">
        <v>243</v>
      </c>
      <c r="E83" s="19" t="str">
        <f>REPLACE(D83,2,1,"o")</f>
        <v>杜o方</v>
      </c>
      <c r="F83" s="19" t="s">
        <v>355</v>
      </c>
    </row>
    <row r="84" spans="1:6" ht="21" x14ac:dyDescent="0.25">
      <c r="A84" s="19">
        <v>2283</v>
      </c>
      <c r="B84" s="19" t="s">
        <v>23</v>
      </c>
      <c r="C84" s="19" t="s">
        <v>7</v>
      </c>
      <c r="D84" s="19" t="s">
        <v>149</v>
      </c>
      <c r="E84" s="19" t="str">
        <f>REPLACE(D84,2,1,"o")</f>
        <v>涂o菁</v>
      </c>
      <c r="F84" s="19" t="s">
        <v>142</v>
      </c>
    </row>
    <row r="85" spans="1:6" ht="21" x14ac:dyDescent="0.25">
      <c r="A85" s="19">
        <v>4255</v>
      </c>
      <c r="B85" s="19" t="s">
        <v>115</v>
      </c>
      <c r="C85" s="19" t="s">
        <v>116</v>
      </c>
      <c r="D85" s="19" t="s">
        <v>244</v>
      </c>
      <c r="E85" s="19" t="str">
        <f>REPLACE(D85,2,1,"o")</f>
        <v>徐o閎</v>
      </c>
      <c r="F85" s="19" t="s">
        <v>355</v>
      </c>
    </row>
    <row r="86" spans="1:6" ht="21" x14ac:dyDescent="0.25">
      <c r="A86" s="19">
        <v>3978</v>
      </c>
      <c r="B86" s="19" t="s">
        <v>63</v>
      </c>
      <c r="C86" s="19" t="s">
        <v>22</v>
      </c>
      <c r="D86" s="19" t="s">
        <v>245</v>
      </c>
      <c r="E86" s="19" t="str">
        <f>REPLACE(D86,2,1,"o")</f>
        <v>李o軒</v>
      </c>
      <c r="F86" s="19" t="s">
        <v>355</v>
      </c>
    </row>
    <row r="87" spans="1:6" ht="21" x14ac:dyDescent="0.25">
      <c r="A87" s="19">
        <v>2830</v>
      </c>
      <c r="B87" s="19" t="s">
        <v>26</v>
      </c>
      <c r="C87" s="19" t="s">
        <v>10</v>
      </c>
      <c r="D87" s="19" t="s">
        <v>143</v>
      </c>
      <c r="E87" s="19" t="str">
        <f>REPLACE(D87,2,1,"o")</f>
        <v>鄭o璿</v>
      </c>
      <c r="F87" s="19" t="s">
        <v>142</v>
      </c>
    </row>
    <row r="88" spans="1:6" ht="21" x14ac:dyDescent="0.25">
      <c r="A88" s="19">
        <v>2854</v>
      </c>
      <c r="B88" s="19" t="s">
        <v>26</v>
      </c>
      <c r="C88" s="19" t="s">
        <v>7</v>
      </c>
      <c r="D88" s="19" t="s">
        <v>246</v>
      </c>
      <c r="E88" s="19" t="str">
        <f>REPLACE(D88,2,1,"o")</f>
        <v>潘o汝</v>
      </c>
      <c r="F88" s="19" t="s">
        <v>355</v>
      </c>
    </row>
    <row r="89" spans="1:6" ht="21" x14ac:dyDescent="0.25">
      <c r="A89" s="19">
        <v>3789</v>
      </c>
      <c r="B89" s="19" t="s">
        <v>45</v>
      </c>
      <c r="C89" s="19" t="s">
        <v>7</v>
      </c>
      <c r="D89" s="19" t="s">
        <v>247</v>
      </c>
      <c r="E89" s="19" t="str">
        <f>REPLACE(D89,2,1,"o")</f>
        <v>張o璇</v>
      </c>
      <c r="F89" s="19" t="s">
        <v>355</v>
      </c>
    </row>
    <row r="90" spans="1:6" ht="21" x14ac:dyDescent="0.25">
      <c r="A90" s="19">
        <v>2190</v>
      </c>
      <c r="B90" s="19" t="s">
        <v>45</v>
      </c>
      <c r="C90" s="19" t="s">
        <v>17</v>
      </c>
      <c r="D90" s="19" t="s">
        <v>96</v>
      </c>
      <c r="E90" s="19" t="str">
        <f>REPLACE(D90,2,1,"o")</f>
        <v>張o蓉</v>
      </c>
      <c r="F90" s="19" t="s">
        <v>355</v>
      </c>
    </row>
    <row r="91" spans="1:6" ht="21" x14ac:dyDescent="0.25">
      <c r="A91" s="19">
        <v>3967</v>
      </c>
      <c r="B91" s="19" t="s">
        <v>45</v>
      </c>
      <c r="C91" s="19" t="s">
        <v>5</v>
      </c>
      <c r="D91" s="19" t="s">
        <v>248</v>
      </c>
      <c r="E91" s="19" t="str">
        <f>REPLACE(D91,2,1,"o")</f>
        <v>凃o蓁</v>
      </c>
      <c r="F91" s="19" t="s">
        <v>355</v>
      </c>
    </row>
    <row r="92" spans="1:6" ht="21" x14ac:dyDescent="0.25">
      <c r="A92" s="19">
        <v>3809</v>
      </c>
      <c r="B92" s="19" t="s">
        <v>45</v>
      </c>
      <c r="C92" s="19" t="s">
        <v>17</v>
      </c>
      <c r="D92" s="19" t="s">
        <v>249</v>
      </c>
      <c r="E92" s="19" t="str">
        <f>REPLACE(D92,2,1,"o")</f>
        <v>沈o頤</v>
      </c>
      <c r="F92" s="19" t="s">
        <v>355</v>
      </c>
    </row>
    <row r="93" spans="1:6" ht="21" x14ac:dyDescent="0.25">
      <c r="A93" s="19">
        <v>2459</v>
      </c>
      <c r="B93" s="19" t="s">
        <v>58</v>
      </c>
      <c r="C93" s="19" t="s">
        <v>10</v>
      </c>
      <c r="D93" s="19" t="s">
        <v>59</v>
      </c>
      <c r="E93" s="19" t="str">
        <f>REPLACE(D93,2,1,"o")</f>
        <v>蔡o翔</v>
      </c>
      <c r="F93" s="19" t="s">
        <v>355</v>
      </c>
    </row>
    <row r="94" spans="1:6" ht="21" x14ac:dyDescent="0.25">
      <c r="A94" s="19">
        <v>4042</v>
      </c>
      <c r="B94" s="19" t="s">
        <v>150</v>
      </c>
      <c r="C94" s="19" t="s">
        <v>21</v>
      </c>
      <c r="D94" s="19" t="s">
        <v>144</v>
      </c>
      <c r="E94" s="19" t="str">
        <f>REPLACE(D94,2,1,"o")</f>
        <v>林o臻</v>
      </c>
      <c r="F94" s="19" t="s">
        <v>142</v>
      </c>
    </row>
    <row r="95" spans="1:6" ht="21" x14ac:dyDescent="0.25">
      <c r="A95" s="19">
        <v>4068</v>
      </c>
      <c r="B95" s="19" t="s">
        <v>20</v>
      </c>
      <c r="C95" s="19" t="s">
        <v>22</v>
      </c>
      <c r="D95" s="19" t="s">
        <v>250</v>
      </c>
      <c r="E95" s="19" t="str">
        <f>REPLACE(D95,2,1,"o")</f>
        <v>邱o綺</v>
      </c>
      <c r="F95" s="19" t="s">
        <v>355</v>
      </c>
    </row>
    <row r="96" spans="1:6" ht="21" x14ac:dyDescent="0.25">
      <c r="A96" s="19">
        <v>4076</v>
      </c>
      <c r="B96" s="19" t="s">
        <v>78</v>
      </c>
      <c r="C96" s="19" t="s">
        <v>22</v>
      </c>
      <c r="D96" s="19" t="s">
        <v>251</v>
      </c>
      <c r="E96" s="19" t="str">
        <f>REPLACE(D96,2,1,"o")</f>
        <v>何o熒</v>
      </c>
      <c r="F96" s="19" t="s">
        <v>355</v>
      </c>
    </row>
    <row r="97" spans="1:6" ht="21" x14ac:dyDescent="0.25">
      <c r="A97" s="19">
        <v>4083</v>
      </c>
      <c r="B97" s="19" t="s">
        <v>32</v>
      </c>
      <c r="C97" s="19" t="s">
        <v>33</v>
      </c>
      <c r="D97" s="19" t="s">
        <v>162</v>
      </c>
      <c r="E97" s="19" t="str">
        <f>REPLACE(D97,2,1,"o")</f>
        <v>林o恩</v>
      </c>
      <c r="F97" s="19" t="s">
        <v>157</v>
      </c>
    </row>
    <row r="98" spans="1:6" ht="21" x14ac:dyDescent="0.25">
      <c r="A98" s="19">
        <v>1812</v>
      </c>
      <c r="B98" s="19" t="s">
        <v>42</v>
      </c>
      <c r="C98" s="19" t="s">
        <v>7</v>
      </c>
      <c r="D98" s="19" t="s">
        <v>252</v>
      </c>
      <c r="E98" s="19" t="str">
        <f>REPLACE(D98,2,1,"o")</f>
        <v>賴o崎</v>
      </c>
      <c r="F98" s="19" t="s">
        <v>355</v>
      </c>
    </row>
    <row r="99" spans="1:6" ht="21" x14ac:dyDescent="0.25">
      <c r="A99" s="19">
        <v>1823</v>
      </c>
      <c r="B99" s="19" t="s">
        <v>253</v>
      </c>
      <c r="C99" s="19" t="s">
        <v>7</v>
      </c>
      <c r="D99" s="19" t="s">
        <v>94</v>
      </c>
      <c r="E99" s="19" t="str">
        <f>REPLACE(D99,2,1,"o")</f>
        <v>方o年</v>
      </c>
      <c r="F99" s="19" t="s">
        <v>355</v>
      </c>
    </row>
    <row r="100" spans="1:6" ht="21" x14ac:dyDescent="0.25">
      <c r="A100" s="19">
        <v>848</v>
      </c>
      <c r="B100" s="19" t="s">
        <v>31</v>
      </c>
      <c r="C100" s="19" t="s">
        <v>10</v>
      </c>
      <c r="D100" s="19" t="s">
        <v>86</v>
      </c>
      <c r="E100" s="19" t="str">
        <f>REPLACE(D100,2,1,"o")</f>
        <v>侯o安</v>
      </c>
      <c r="F100" s="19" t="s">
        <v>157</v>
      </c>
    </row>
    <row r="101" spans="1:6" ht="21" x14ac:dyDescent="0.25">
      <c r="A101" s="19">
        <v>2494</v>
      </c>
      <c r="B101" s="19" t="s">
        <v>31</v>
      </c>
      <c r="C101" s="19" t="s">
        <v>7</v>
      </c>
      <c r="D101" s="19" t="s">
        <v>254</v>
      </c>
      <c r="E101" s="19" t="str">
        <f>REPLACE(D101,2,1,"o")</f>
        <v>羅o凱</v>
      </c>
      <c r="F101" s="19" t="s">
        <v>355</v>
      </c>
    </row>
    <row r="102" spans="1:6" ht="21" x14ac:dyDescent="0.25">
      <c r="A102" s="19">
        <v>1876</v>
      </c>
      <c r="B102" s="19" t="s">
        <v>79</v>
      </c>
      <c r="C102" s="19" t="s">
        <v>5</v>
      </c>
      <c r="D102" s="19" t="s">
        <v>255</v>
      </c>
      <c r="E102" s="19" t="str">
        <f>REPLACE(D102,2,1,"o")</f>
        <v>廖o鈞</v>
      </c>
      <c r="F102" s="19" t="s">
        <v>355</v>
      </c>
    </row>
    <row r="103" spans="1:6" ht="21" x14ac:dyDescent="0.25">
      <c r="A103" s="19">
        <v>2158</v>
      </c>
      <c r="B103" s="19" t="s">
        <v>47</v>
      </c>
      <c r="C103" s="19" t="s">
        <v>17</v>
      </c>
      <c r="D103" s="19" t="s">
        <v>256</v>
      </c>
      <c r="E103" s="19" t="str">
        <f>REPLACE(D103,2,1,"o")</f>
        <v>簡o喬</v>
      </c>
      <c r="F103" s="19" t="s">
        <v>355</v>
      </c>
    </row>
    <row r="104" spans="1:6" ht="21" x14ac:dyDescent="0.25">
      <c r="A104" s="19">
        <v>184</v>
      </c>
      <c r="B104" s="19" t="s">
        <v>28</v>
      </c>
      <c r="C104" s="19" t="s">
        <v>10</v>
      </c>
      <c r="D104" s="19" t="s">
        <v>163</v>
      </c>
      <c r="E104" s="19" t="str">
        <f>REPLACE(D104,2,1,"o")</f>
        <v>許o瑄</v>
      </c>
      <c r="F104" s="19" t="s">
        <v>157</v>
      </c>
    </row>
    <row r="105" spans="1:6" ht="21" x14ac:dyDescent="0.25">
      <c r="A105" s="19">
        <v>575</v>
      </c>
      <c r="B105" s="19" t="s">
        <v>257</v>
      </c>
      <c r="C105" s="19" t="s">
        <v>17</v>
      </c>
      <c r="D105" s="19" t="s">
        <v>258</v>
      </c>
      <c r="E105" s="19" t="str">
        <f>REPLACE(D105,2,1,"o")</f>
        <v>方o晨</v>
      </c>
      <c r="F105" s="19" t="s">
        <v>355</v>
      </c>
    </row>
    <row r="106" spans="1:6" ht="21" x14ac:dyDescent="0.25">
      <c r="A106" s="19">
        <v>1364</v>
      </c>
      <c r="B106" s="19" t="s">
        <v>83</v>
      </c>
      <c r="C106" s="19" t="s">
        <v>10</v>
      </c>
      <c r="D106" s="19" t="s">
        <v>259</v>
      </c>
      <c r="E106" s="19" t="str">
        <f>REPLACE(D106,2,1,"o")</f>
        <v>林o宸</v>
      </c>
      <c r="F106" s="19" t="s">
        <v>355</v>
      </c>
    </row>
    <row r="107" spans="1:6" ht="21" x14ac:dyDescent="0.25">
      <c r="A107" s="19">
        <v>3485</v>
      </c>
      <c r="B107" s="19" t="s">
        <v>50</v>
      </c>
      <c r="C107" s="19" t="s">
        <v>10</v>
      </c>
      <c r="D107" s="19" t="s">
        <v>260</v>
      </c>
      <c r="E107" s="19" t="str">
        <f>REPLACE(D107,2,1,"o")</f>
        <v>游o暄</v>
      </c>
      <c r="F107" s="19" t="s">
        <v>355</v>
      </c>
    </row>
    <row r="108" spans="1:6" ht="21" x14ac:dyDescent="0.25">
      <c r="A108" s="19">
        <v>726</v>
      </c>
      <c r="B108" s="19" t="s">
        <v>261</v>
      </c>
      <c r="C108" s="19" t="s">
        <v>5</v>
      </c>
      <c r="D108" s="19" t="s">
        <v>89</v>
      </c>
      <c r="E108" s="19" t="str">
        <f>REPLACE(D108,2,1,"o")</f>
        <v>鍾o逸</v>
      </c>
      <c r="F108" s="19" t="s">
        <v>355</v>
      </c>
    </row>
    <row r="109" spans="1:6" ht="21" x14ac:dyDescent="0.25">
      <c r="A109" s="19">
        <v>728</v>
      </c>
      <c r="B109" s="19" t="s">
        <v>44</v>
      </c>
      <c r="C109" s="19" t="s">
        <v>5</v>
      </c>
      <c r="D109" s="19" t="s">
        <v>117</v>
      </c>
      <c r="E109" s="19" t="str">
        <f>REPLACE(D109,2,1,"o")</f>
        <v>簡o阡</v>
      </c>
      <c r="F109" s="19" t="s">
        <v>355</v>
      </c>
    </row>
    <row r="110" spans="1:6" ht="21" x14ac:dyDescent="0.25">
      <c r="A110" s="19">
        <v>269</v>
      </c>
      <c r="B110" s="19" t="s">
        <v>4</v>
      </c>
      <c r="C110" s="19" t="s">
        <v>5</v>
      </c>
      <c r="D110" s="19" t="s">
        <v>139</v>
      </c>
      <c r="E110" s="19" t="str">
        <f>REPLACE(D110,2,1,"o")</f>
        <v>王o霖</v>
      </c>
      <c r="F110" s="19" t="s">
        <v>138</v>
      </c>
    </row>
    <row r="111" spans="1:6" ht="21" x14ac:dyDescent="0.25">
      <c r="A111" s="19">
        <v>374</v>
      </c>
      <c r="B111" s="19" t="s">
        <v>151</v>
      </c>
      <c r="C111" s="19" t="s">
        <v>7</v>
      </c>
      <c r="D111" s="19" t="s">
        <v>145</v>
      </c>
      <c r="E111" s="19" t="str">
        <f>REPLACE(D111,2,1,"o")</f>
        <v>李o榕</v>
      </c>
      <c r="F111" s="19" t="s">
        <v>142</v>
      </c>
    </row>
    <row r="112" spans="1:6" ht="21" x14ac:dyDescent="0.25">
      <c r="A112" s="19">
        <v>2261</v>
      </c>
      <c r="B112" s="19" t="s">
        <v>4</v>
      </c>
      <c r="C112" s="19" t="s">
        <v>17</v>
      </c>
      <c r="D112" s="19" t="s">
        <v>164</v>
      </c>
      <c r="E112" s="19" t="str">
        <f>REPLACE(D112,2,1,"o")</f>
        <v>林o字</v>
      </c>
      <c r="F112" s="19" t="s">
        <v>157</v>
      </c>
    </row>
    <row r="113" spans="1:6" ht="21" x14ac:dyDescent="0.25">
      <c r="A113" s="19">
        <v>305</v>
      </c>
      <c r="B113" s="19" t="s">
        <v>4</v>
      </c>
      <c r="C113" s="19" t="s">
        <v>7</v>
      </c>
      <c r="D113" s="19" t="s">
        <v>262</v>
      </c>
      <c r="E113" s="19" t="str">
        <f>REPLACE(D113,2,1,"o")</f>
        <v>何o毅</v>
      </c>
      <c r="F113" s="19" t="s">
        <v>355</v>
      </c>
    </row>
    <row r="114" spans="1:6" ht="21" x14ac:dyDescent="0.25">
      <c r="A114" s="19">
        <v>273</v>
      </c>
      <c r="B114" s="19" t="s">
        <v>4</v>
      </c>
      <c r="C114" s="19" t="s">
        <v>5</v>
      </c>
      <c r="D114" s="19" t="s">
        <v>95</v>
      </c>
      <c r="E114" s="19" t="str">
        <f>REPLACE(D114,2,1,"o")</f>
        <v>張o婷</v>
      </c>
      <c r="F114" s="19" t="s">
        <v>355</v>
      </c>
    </row>
    <row r="115" spans="1:6" ht="21" x14ac:dyDescent="0.25">
      <c r="A115" s="19">
        <v>606</v>
      </c>
      <c r="B115" s="19" t="s">
        <v>4</v>
      </c>
      <c r="C115" s="19" t="s">
        <v>7</v>
      </c>
      <c r="D115" s="19" t="s">
        <v>263</v>
      </c>
      <c r="E115" s="19" t="str">
        <f>REPLACE(D115,2,1,"o")</f>
        <v>黃o宸</v>
      </c>
      <c r="F115" s="19" t="s">
        <v>355</v>
      </c>
    </row>
    <row r="116" spans="1:6" ht="21" x14ac:dyDescent="0.25">
      <c r="A116" s="19">
        <v>551</v>
      </c>
      <c r="B116" s="19" t="s">
        <v>14</v>
      </c>
      <c r="C116" s="19" t="s">
        <v>7</v>
      </c>
      <c r="D116" s="19" t="s">
        <v>15</v>
      </c>
      <c r="E116" s="19" t="str">
        <f>REPLACE(D116,2,1,"o")</f>
        <v>林o妍</v>
      </c>
      <c r="F116" s="19" t="s">
        <v>138</v>
      </c>
    </row>
    <row r="117" spans="1:6" ht="21" x14ac:dyDescent="0.25">
      <c r="A117" s="19">
        <v>420</v>
      </c>
      <c r="B117" s="19" t="s">
        <v>14</v>
      </c>
      <c r="C117" s="19" t="s">
        <v>10</v>
      </c>
      <c r="D117" s="19" t="s">
        <v>146</v>
      </c>
      <c r="E117" s="19" t="str">
        <f>REPLACE(D117,2,1,"o")</f>
        <v>李o賢</v>
      </c>
      <c r="F117" s="19" t="s">
        <v>142</v>
      </c>
    </row>
    <row r="118" spans="1:6" ht="21" x14ac:dyDescent="0.25">
      <c r="A118" s="19">
        <v>90</v>
      </c>
      <c r="B118" s="19" t="s">
        <v>14</v>
      </c>
      <c r="C118" s="19" t="s">
        <v>10</v>
      </c>
      <c r="D118" s="19" t="s">
        <v>165</v>
      </c>
      <c r="E118" s="19" t="str">
        <f>REPLACE(D118,2,1,"o")</f>
        <v>林o雯</v>
      </c>
      <c r="F118" s="19" t="s">
        <v>166</v>
      </c>
    </row>
    <row r="119" spans="1:6" ht="21" x14ac:dyDescent="0.25">
      <c r="A119" s="19">
        <v>255</v>
      </c>
      <c r="B119" s="19" t="s">
        <v>14</v>
      </c>
      <c r="C119" s="19" t="s">
        <v>10</v>
      </c>
      <c r="D119" s="19" t="s">
        <v>167</v>
      </c>
      <c r="E119" s="19" t="str">
        <f>REPLACE(D119,2,1,"o")</f>
        <v>閻o昕</v>
      </c>
      <c r="F119" s="19" t="s">
        <v>168</v>
      </c>
    </row>
    <row r="120" spans="1:6" ht="21" x14ac:dyDescent="0.25">
      <c r="A120" s="19">
        <v>241</v>
      </c>
      <c r="B120" s="19" t="s">
        <v>14</v>
      </c>
      <c r="C120" s="19" t="s">
        <v>7</v>
      </c>
      <c r="D120" s="19" t="s">
        <v>169</v>
      </c>
      <c r="E120" s="19" t="str">
        <f>REPLACE(D120,2,1,"o")</f>
        <v>劉o辰</v>
      </c>
      <c r="F120" s="19" t="s">
        <v>157</v>
      </c>
    </row>
    <row r="121" spans="1:6" ht="21" x14ac:dyDescent="0.25">
      <c r="A121" s="19">
        <v>371</v>
      </c>
      <c r="B121" s="19" t="s">
        <v>14</v>
      </c>
      <c r="C121" s="19" t="s">
        <v>7</v>
      </c>
      <c r="D121" s="19" t="s">
        <v>264</v>
      </c>
      <c r="E121" s="19" t="str">
        <f>REPLACE(D121,2,1,"o")</f>
        <v>黃o祐</v>
      </c>
      <c r="F121" s="19" t="s">
        <v>355</v>
      </c>
    </row>
    <row r="122" spans="1:6" ht="21" x14ac:dyDescent="0.25">
      <c r="A122" s="19">
        <v>2004</v>
      </c>
      <c r="B122" s="19" t="s">
        <v>14</v>
      </c>
      <c r="C122" s="19" t="s">
        <v>5</v>
      </c>
      <c r="D122" s="19" t="s">
        <v>265</v>
      </c>
      <c r="E122" s="19" t="str">
        <f>REPLACE(D122,2,1,"o")</f>
        <v>李o震</v>
      </c>
      <c r="F122" s="19" t="s">
        <v>355</v>
      </c>
    </row>
    <row r="123" spans="1:6" ht="21" x14ac:dyDescent="0.25">
      <c r="A123" s="19">
        <v>529</v>
      </c>
      <c r="B123" s="19" t="s">
        <v>14</v>
      </c>
      <c r="C123" s="19" t="s">
        <v>7</v>
      </c>
      <c r="D123" s="19" t="s">
        <v>266</v>
      </c>
      <c r="E123" s="19" t="str">
        <f>REPLACE(D123,2,1,"o")</f>
        <v>白o昀</v>
      </c>
      <c r="F123" s="19" t="s">
        <v>355</v>
      </c>
    </row>
    <row r="124" spans="1:6" ht="21" x14ac:dyDescent="0.25">
      <c r="A124" s="19">
        <v>515</v>
      </c>
      <c r="B124" s="19" t="s">
        <v>14</v>
      </c>
      <c r="C124" s="19" t="s">
        <v>5</v>
      </c>
      <c r="D124" s="19" t="s">
        <v>93</v>
      </c>
      <c r="E124" s="19" t="str">
        <f>REPLACE(D124,2,1,"o")</f>
        <v>陳o</v>
      </c>
      <c r="F124" s="19" t="s">
        <v>355</v>
      </c>
    </row>
    <row r="125" spans="1:6" ht="21" x14ac:dyDescent="0.25">
      <c r="A125" s="19">
        <v>511</v>
      </c>
      <c r="B125" s="19" t="s">
        <v>14</v>
      </c>
      <c r="C125" s="19" t="s">
        <v>5</v>
      </c>
      <c r="D125" s="19" t="s">
        <v>267</v>
      </c>
      <c r="E125" s="19" t="str">
        <f>REPLACE(D125,2,1,"o")</f>
        <v>郭o蓁</v>
      </c>
      <c r="F125" s="19" t="s">
        <v>355</v>
      </c>
    </row>
    <row r="126" spans="1:6" ht="21" x14ac:dyDescent="0.25">
      <c r="A126" s="19">
        <v>101</v>
      </c>
      <c r="B126" s="19" t="s">
        <v>14</v>
      </c>
      <c r="C126" s="19" t="s">
        <v>10</v>
      </c>
      <c r="D126" s="19" t="s">
        <v>104</v>
      </c>
      <c r="E126" s="19" t="str">
        <f>REPLACE(D126,2,1,"o")</f>
        <v>徐o恩</v>
      </c>
      <c r="F126" s="19" t="s">
        <v>355</v>
      </c>
    </row>
    <row r="127" spans="1:6" ht="21" x14ac:dyDescent="0.25">
      <c r="A127" s="19">
        <v>375</v>
      </c>
      <c r="B127" s="19" t="s">
        <v>14</v>
      </c>
      <c r="C127" s="19" t="s">
        <v>5</v>
      </c>
      <c r="D127" s="19" t="s">
        <v>268</v>
      </c>
      <c r="E127" s="19" t="str">
        <f>REPLACE(D127,2,1,"o")</f>
        <v>林o乙</v>
      </c>
      <c r="F127" s="19" t="s">
        <v>269</v>
      </c>
    </row>
    <row r="128" spans="1:6" ht="21" x14ac:dyDescent="0.25">
      <c r="A128" s="19">
        <v>354</v>
      </c>
      <c r="B128" s="19" t="s">
        <v>14</v>
      </c>
      <c r="C128" s="19" t="s">
        <v>10</v>
      </c>
      <c r="D128" s="19" t="s">
        <v>270</v>
      </c>
      <c r="E128" s="19" t="str">
        <f>REPLACE(D128,2,1,"o")</f>
        <v>李o綸</v>
      </c>
      <c r="F128" s="19" t="s">
        <v>271</v>
      </c>
    </row>
    <row r="129" spans="1:6" ht="21" x14ac:dyDescent="0.25">
      <c r="A129" s="19">
        <v>237</v>
      </c>
      <c r="B129" s="19" t="s">
        <v>14</v>
      </c>
      <c r="C129" s="19" t="s">
        <v>7</v>
      </c>
      <c r="D129" s="19" t="s">
        <v>272</v>
      </c>
      <c r="E129" s="19" t="str">
        <f>REPLACE(D129,2,1,"o")</f>
        <v>蕭o恩</v>
      </c>
      <c r="F129" s="19" t="s">
        <v>269</v>
      </c>
    </row>
    <row r="130" spans="1:6" ht="21" x14ac:dyDescent="0.25">
      <c r="A130" s="19">
        <v>2000</v>
      </c>
      <c r="B130" s="19" t="s">
        <v>14</v>
      </c>
      <c r="C130" s="19" t="s">
        <v>5</v>
      </c>
      <c r="D130" s="19" t="s">
        <v>273</v>
      </c>
      <c r="E130" s="19" t="str">
        <f>REPLACE(D130,2,1,"o")</f>
        <v>蕭o瑜</v>
      </c>
      <c r="F130" s="19" t="s">
        <v>271</v>
      </c>
    </row>
    <row r="131" spans="1:6" ht="21" x14ac:dyDescent="0.25">
      <c r="A131" s="19">
        <v>496</v>
      </c>
      <c r="B131" s="19" t="s">
        <v>14</v>
      </c>
      <c r="C131" s="19" t="s">
        <v>5</v>
      </c>
      <c r="D131" s="19" t="s">
        <v>274</v>
      </c>
      <c r="E131" s="19" t="str">
        <f>REPLACE(D131,2,1,"o")</f>
        <v>李o硯</v>
      </c>
      <c r="F131" s="19" t="s">
        <v>271</v>
      </c>
    </row>
    <row r="132" spans="1:6" ht="21" x14ac:dyDescent="0.25">
      <c r="A132" s="19">
        <v>600</v>
      </c>
      <c r="B132" s="19" t="s">
        <v>14</v>
      </c>
      <c r="C132" s="19" t="s">
        <v>7</v>
      </c>
      <c r="D132" s="19" t="s">
        <v>275</v>
      </c>
      <c r="E132" s="19" t="str">
        <f>REPLACE(D132,2,1,"o")</f>
        <v>蔡o芳</v>
      </c>
      <c r="F132" s="19" t="s">
        <v>271</v>
      </c>
    </row>
    <row r="133" spans="1:6" ht="21" x14ac:dyDescent="0.25">
      <c r="A133" s="19">
        <v>231</v>
      </c>
      <c r="B133" s="19" t="s">
        <v>14</v>
      </c>
      <c r="C133" s="19" t="s">
        <v>7</v>
      </c>
      <c r="D133" s="19" t="s">
        <v>276</v>
      </c>
      <c r="E133" s="19" t="str">
        <f>REPLACE(D133,2,1,"o")</f>
        <v>曾o耀</v>
      </c>
      <c r="F133" s="19" t="s">
        <v>271</v>
      </c>
    </row>
    <row r="134" spans="1:6" ht="21" x14ac:dyDescent="0.25">
      <c r="A134" s="19">
        <v>267</v>
      </c>
      <c r="B134" s="19" t="s">
        <v>14</v>
      </c>
      <c r="C134" s="19" t="s">
        <v>10</v>
      </c>
      <c r="D134" s="19" t="s">
        <v>111</v>
      </c>
      <c r="E134" s="19" t="str">
        <f>REPLACE(D134,2,1,"o")</f>
        <v>陳o柔</v>
      </c>
      <c r="F134" s="19" t="s">
        <v>271</v>
      </c>
    </row>
    <row r="135" spans="1:6" ht="21" x14ac:dyDescent="0.25">
      <c r="A135" s="19">
        <v>297</v>
      </c>
      <c r="B135" s="19" t="s">
        <v>14</v>
      </c>
      <c r="C135" s="19" t="s">
        <v>7</v>
      </c>
      <c r="D135" s="19" t="s">
        <v>277</v>
      </c>
      <c r="E135" s="19" t="str">
        <f>REPLACE(D135,2,1,"o")</f>
        <v>葉o桉</v>
      </c>
      <c r="F135" s="19" t="s">
        <v>269</v>
      </c>
    </row>
    <row r="136" spans="1:6" ht="21" x14ac:dyDescent="0.25">
      <c r="A136" s="19">
        <v>552</v>
      </c>
      <c r="B136" s="19" t="s">
        <v>14</v>
      </c>
      <c r="C136" s="19" t="s">
        <v>7</v>
      </c>
      <c r="D136" s="19" t="s">
        <v>278</v>
      </c>
      <c r="E136" s="19" t="str">
        <f>REPLACE(D136,2,1,"o")</f>
        <v>李o蓁</v>
      </c>
      <c r="F136" s="19" t="s">
        <v>269</v>
      </c>
    </row>
    <row r="137" spans="1:6" ht="21" x14ac:dyDescent="0.25">
      <c r="A137" s="19">
        <v>299</v>
      </c>
      <c r="B137" s="19" t="s">
        <v>14</v>
      </c>
      <c r="C137" s="19" t="s">
        <v>7</v>
      </c>
      <c r="D137" s="19" t="s">
        <v>279</v>
      </c>
      <c r="E137" s="19" t="str">
        <f>REPLACE(D137,2,1,"o")</f>
        <v>蘇o瑄</v>
      </c>
      <c r="F137" s="19" t="s">
        <v>271</v>
      </c>
    </row>
    <row r="138" spans="1:6" ht="21" x14ac:dyDescent="0.25">
      <c r="A138" s="19">
        <v>351</v>
      </c>
      <c r="B138" s="19" t="s">
        <v>14</v>
      </c>
      <c r="C138" s="19" t="s">
        <v>10</v>
      </c>
      <c r="D138" s="19" t="s">
        <v>280</v>
      </c>
      <c r="E138" s="19" t="str">
        <f>REPLACE(D138,2,1,"o")</f>
        <v>柯o琳</v>
      </c>
      <c r="F138" s="19" t="s">
        <v>271</v>
      </c>
    </row>
    <row r="139" spans="1:6" ht="21" x14ac:dyDescent="0.25">
      <c r="A139" s="19">
        <v>233</v>
      </c>
      <c r="B139" s="19" t="s">
        <v>14</v>
      </c>
      <c r="C139" s="19" t="s">
        <v>7</v>
      </c>
      <c r="D139" s="19" t="s">
        <v>281</v>
      </c>
      <c r="E139" s="19" t="str">
        <f>REPLACE(D139,2,1,"o")</f>
        <v>陳o恩</v>
      </c>
      <c r="F139" s="19" t="s">
        <v>271</v>
      </c>
    </row>
    <row r="140" spans="1:6" ht="21" x14ac:dyDescent="0.25">
      <c r="A140" s="19">
        <v>400</v>
      </c>
      <c r="B140" s="19" t="s">
        <v>14</v>
      </c>
      <c r="C140" s="19" t="s">
        <v>7</v>
      </c>
      <c r="D140" s="19" t="s">
        <v>113</v>
      </c>
      <c r="E140" s="19" t="str">
        <f>REPLACE(D140,2,1,"o")</f>
        <v>周o廷</v>
      </c>
      <c r="F140" s="19" t="s">
        <v>271</v>
      </c>
    </row>
    <row r="141" spans="1:6" ht="21" x14ac:dyDescent="0.25">
      <c r="A141" s="19">
        <v>2547</v>
      </c>
      <c r="B141" s="19" t="s">
        <v>38</v>
      </c>
      <c r="C141" s="19" t="s">
        <v>7</v>
      </c>
      <c r="D141" s="19" t="s">
        <v>282</v>
      </c>
      <c r="E141" s="19" t="str">
        <f>REPLACE(D141,2,1,"o")</f>
        <v>劉o馨</v>
      </c>
      <c r="F141" s="19" t="s">
        <v>271</v>
      </c>
    </row>
    <row r="142" spans="1:6" ht="21" x14ac:dyDescent="0.25">
      <c r="A142" s="19">
        <v>1844</v>
      </c>
      <c r="B142" s="19" t="s">
        <v>70</v>
      </c>
      <c r="C142" s="19" t="s">
        <v>7</v>
      </c>
      <c r="D142" s="19" t="s">
        <v>105</v>
      </c>
      <c r="E142" s="19" t="str">
        <f>REPLACE(D142,2,1,"o")</f>
        <v>李o靚</v>
      </c>
      <c r="F142" s="19" t="s">
        <v>271</v>
      </c>
    </row>
    <row r="143" spans="1:6" ht="21" x14ac:dyDescent="0.25">
      <c r="A143" s="19">
        <v>591</v>
      </c>
      <c r="B143" s="19" t="s">
        <v>118</v>
      </c>
      <c r="C143" s="19" t="s">
        <v>17</v>
      </c>
      <c r="D143" s="19" t="s">
        <v>283</v>
      </c>
      <c r="E143" s="19" t="str">
        <f>REPLACE(D143,2,1,"o")</f>
        <v>周o薰</v>
      </c>
      <c r="F143" s="19" t="s">
        <v>284</v>
      </c>
    </row>
    <row r="144" spans="1:6" ht="21" x14ac:dyDescent="0.25">
      <c r="A144" s="19">
        <v>2448</v>
      </c>
      <c r="B144" s="19" t="s">
        <v>73</v>
      </c>
      <c r="C144" s="19" t="s">
        <v>7</v>
      </c>
      <c r="D144" s="19" t="s">
        <v>285</v>
      </c>
      <c r="E144" s="19" t="str">
        <f>REPLACE(D144,2,1,"o")</f>
        <v>莊o名</v>
      </c>
      <c r="F144" s="19" t="s">
        <v>271</v>
      </c>
    </row>
    <row r="145" spans="1:6" ht="21" x14ac:dyDescent="0.25">
      <c r="A145" s="19">
        <v>579</v>
      </c>
      <c r="B145" s="19" t="s">
        <v>73</v>
      </c>
      <c r="C145" s="19" t="s">
        <v>7</v>
      </c>
      <c r="D145" s="19" t="s">
        <v>119</v>
      </c>
      <c r="E145" s="19" t="str">
        <f>REPLACE(D145,2,1,"o")</f>
        <v>莊o媛</v>
      </c>
      <c r="F145" s="19" t="s">
        <v>269</v>
      </c>
    </row>
    <row r="146" spans="1:6" ht="21" x14ac:dyDescent="0.25">
      <c r="A146" s="19">
        <v>586</v>
      </c>
      <c r="B146" s="19" t="s">
        <v>73</v>
      </c>
      <c r="C146" s="19" t="s">
        <v>7</v>
      </c>
      <c r="D146" s="19" t="s">
        <v>286</v>
      </c>
      <c r="E146" s="19" t="str">
        <f>REPLACE(D146,3,1,"o")</f>
        <v>藤原o晴</v>
      </c>
      <c r="F146" s="19" t="s">
        <v>284</v>
      </c>
    </row>
    <row r="147" spans="1:6" ht="21" x14ac:dyDescent="0.25">
      <c r="A147" s="19">
        <v>2773</v>
      </c>
      <c r="B147" s="19" t="s">
        <v>35</v>
      </c>
      <c r="C147" s="19" t="s">
        <v>5</v>
      </c>
      <c r="D147" s="19" t="s">
        <v>170</v>
      </c>
      <c r="E147" s="19" t="str">
        <f>REPLACE(D147,2,1,"o")</f>
        <v>林o萌</v>
      </c>
      <c r="F147" s="19" t="s">
        <v>157</v>
      </c>
    </row>
    <row r="148" spans="1:6" ht="21" x14ac:dyDescent="0.25">
      <c r="A148" s="19">
        <v>2697</v>
      </c>
      <c r="B148" s="19" t="s">
        <v>48</v>
      </c>
      <c r="C148" s="19" t="s">
        <v>7</v>
      </c>
      <c r="D148" s="19" t="s">
        <v>287</v>
      </c>
      <c r="E148" s="19" t="str">
        <f>REPLACE(D148,2,1,"o")</f>
        <v>王o如</v>
      </c>
      <c r="F148" s="19" t="s">
        <v>271</v>
      </c>
    </row>
    <row r="149" spans="1:6" ht="21" x14ac:dyDescent="0.25">
      <c r="A149" s="19">
        <v>2709</v>
      </c>
      <c r="B149" s="19" t="s">
        <v>48</v>
      </c>
      <c r="C149" s="19" t="s">
        <v>10</v>
      </c>
      <c r="D149" s="19" t="s">
        <v>288</v>
      </c>
      <c r="E149" s="19" t="str">
        <f>REPLACE(D149,2,1,"o")</f>
        <v>林o妤</v>
      </c>
      <c r="F149" s="19" t="s">
        <v>271</v>
      </c>
    </row>
    <row r="150" spans="1:6" ht="21" x14ac:dyDescent="0.25">
      <c r="A150" s="19">
        <v>1020</v>
      </c>
      <c r="B150" s="19" t="s">
        <v>48</v>
      </c>
      <c r="C150" s="19" t="s">
        <v>5</v>
      </c>
      <c r="D150" s="19" t="s">
        <v>289</v>
      </c>
      <c r="E150" s="19" t="str">
        <f>REPLACE(D150,2,1,"o")</f>
        <v>林o芸</v>
      </c>
      <c r="F150" s="19" t="s">
        <v>269</v>
      </c>
    </row>
    <row r="151" spans="1:6" ht="21" x14ac:dyDescent="0.25">
      <c r="A151" s="19">
        <v>673</v>
      </c>
      <c r="B151" s="19" t="s">
        <v>30</v>
      </c>
      <c r="C151" s="19" t="s">
        <v>7</v>
      </c>
      <c r="D151" s="19" t="s">
        <v>171</v>
      </c>
      <c r="E151" s="19" t="str">
        <f>REPLACE(D151,2,1,"o")</f>
        <v>陳o蓁</v>
      </c>
      <c r="F151" s="19" t="s">
        <v>157</v>
      </c>
    </row>
    <row r="152" spans="1:6" ht="21" x14ac:dyDescent="0.25">
      <c r="A152" s="19">
        <v>653</v>
      </c>
      <c r="B152" s="19" t="s">
        <v>30</v>
      </c>
      <c r="C152" s="19" t="s">
        <v>17</v>
      </c>
      <c r="D152" s="19" t="s">
        <v>290</v>
      </c>
      <c r="E152" s="19" t="str">
        <f>REPLACE(D152,2,1,"o")</f>
        <v>羅o𠎀</v>
      </c>
      <c r="F152" s="19" t="s">
        <v>271</v>
      </c>
    </row>
    <row r="153" spans="1:6" ht="21" x14ac:dyDescent="0.25">
      <c r="A153" s="19">
        <v>706</v>
      </c>
      <c r="B153" s="19" t="s">
        <v>30</v>
      </c>
      <c r="C153" s="19" t="s">
        <v>17</v>
      </c>
      <c r="D153" s="19" t="s">
        <v>291</v>
      </c>
      <c r="E153" s="19" t="str">
        <f>REPLACE(D153,2,1,"o")</f>
        <v>沈o緹</v>
      </c>
      <c r="F153" s="19" t="s">
        <v>269</v>
      </c>
    </row>
    <row r="154" spans="1:6" ht="21" x14ac:dyDescent="0.25">
      <c r="A154" s="19">
        <v>3481</v>
      </c>
      <c r="B154" s="19" t="s">
        <v>74</v>
      </c>
      <c r="C154" s="19" t="s">
        <v>7</v>
      </c>
      <c r="D154" s="19" t="s">
        <v>110</v>
      </c>
      <c r="E154" s="19" t="str">
        <f>REPLACE(D154,2,1,"o")</f>
        <v>呂o萲</v>
      </c>
      <c r="F154" s="19" t="s">
        <v>271</v>
      </c>
    </row>
    <row r="155" spans="1:6" ht="21" x14ac:dyDescent="0.25">
      <c r="A155" s="19">
        <v>3515</v>
      </c>
      <c r="B155" s="19" t="s">
        <v>74</v>
      </c>
      <c r="C155" s="19" t="s">
        <v>7</v>
      </c>
      <c r="D155" s="19" t="s">
        <v>292</v>
      </c>
      <c r="E155" s="19" t="str">
        <f>REPLACE(D155,2,1,"o")</f>
        <v>黃o汀</v>
      </c>
      <c r="F155" s="19" t="s">
        <v>271</v>
      </c>
    </row>
    <row r="156" spans="1:6" ht="21" x14ac:dyDescent="0.25">
      <c r="A156" s="19">
        <v>2661</v>
      </c>
      <c r="B156" s="19" t="s">
        <v>74</v>
      </c>
      <c r="C156" s="19" t="s">
        <v>7</v>
      </c>
      <c r="D156" s="19" t="s">
        <v>293</v>
      </c>
      <c r="E156" s="19" t="str">
        <f>REPLACE(D156,2,1,"o")</f>
        <v>黃o霖</v>
      </c>
      <c r="F156" s="19" t="s">
        <v>271</v>
      </c>
    </row>
    <row r="157" spans="1:6" ht="21" x14ac:dyDescent="0.25">
      <c r="A157" s="19">
        <v>1070</v>
      </c>
      <c r="B157" s="19" t="s">
        <v>66</v>
      </c>
      <c r="C157" s="19" t="s">
        <v>10</v>
      </c>
      <c r="D157" s="19" t="s">
        <v>294</v>
      </c>
      <c r="E157" s="19" t="str">
        <f>REPLACE(D157,2,1,"o")</f>
        <v>余o恩</v>
      </c>
      <c r="F157" s="19" t="s">
        <v>269</v>
      </c>
    </row>
    <row r="158" spans="1:6" ht="21" x14ac:dyDescent="0.25">
      <c r="A158" s="19">
        <v>3694</v>
      </c>
      <c r="B158" s="19" t="s">
        <v>80</v>
      </c>
      <c r="C158" s="19" t="s">
        <v>5</v>
      </c>
      <c r="D158" s="19" t="s">
        <v>295</v>
      </c>
      <c r="E158" s="19" t="str">
        <f>REPLACE(D158,2,1,"o")</f>
        <v>陳o炘</v>
      </c>
      <c r="F158" s="19" t="s">
        <v>269</v>
      </c>
    </row>
    <row r="159" spans="1:6" ht="21" x14ac:dyDescent="0.25">
      <c r="A159" s="19">
        <v>3592</v>
      </c>
      <c r="B159" s="19" t="s">
        <v>80</v>
      </c>
      <c r="C159" s="19" t="s">
        <v>5</v>
      </c>
      <c r="D159" s="19" t="s">
        <v>296</v>
      </c>
      <c r="E159" s="19" t="str">
        <f>REPLACE(D159,2,1,"o")</f>
        <v>王o瑄</v>
      </c>
      <c r="F159" s="19" t="s">
        <v>271</v>
      </c>
    </row>
    <row r="160" spans="1:6" ht="21" x14ac:dyDescent="0.25">
      <c r="A160" s="19">
        <v>3148</v>
      </c>
      <c r="B160" s="19" t="s">
        <v>358</v>
      </c>
      <c r="C160" s="19" t="s">
        <v>17</v>
      </c>
      <c r="D160" s="19" t="s">
        <v>341</v>
      </c>
      <c r="E160" s="19" t="str">
        <f>REPLACE(D160,2,1,"o")</f>
        <v>黃o樂</v>
      </c>
      <c r="F160" s="19" t="s">
        <v>271</v>
      </c>
    </row>
    <row r="161" spans="1:6" ht="21" x14ac:dyDescent="0.25">
      <c r="A161" s="19">
        <v>310</v>
      </c>
      <c r="B161" s="19" t="s">
        <v>68</v>
      </c>
      <c r="C161" s="19" t="s">
        <v>7</v>
      </c>
      <c r="D161" s="19" t="s">
        <v>297</v>
      </c>
      <c r="E161" s="19" t="str">
        <f>REPLACE(D161,2,1,"o")</f>
        <v>何o穎</v>
      </c>
      <c r="F161" s="19" t="s">
        <v>271</v>
      </c>
    </row>
    <row r="162" spans="1:6" ht="21" x14ac:dyDescent="0.25">
      <c r="A162" s="19">
        <v>1984</v>
      </c>
      <c r="B162" s="19" t="s">
        <v>152</v>
      </c>
      <c r="C162" s="19" t="s">
        <v>17</v>
      </c>
      <c r="D162" s="19" t="s">
        <v>84</v>
      </c>
      <c r="E162" s="19" t="str">
        <f>REPLACE(D162,2,1,"o")</f>
        <v>王o紋</v>
      </c>
      <c r="F162" s="19" t="s">
        <v>142</v>
      </c>
    </row>
    <row r="163" spans="1:6" ht="21" x14ac:dyDescent="0.25">
      <c r="A163" s="19">
        <v>718</v>
      </c>
      <c r="B163" s="19" t="s">
        <v>24</v>
      </c>
      <c r="C163" s="19" t="s">
        <v>5</v>
      </c>
      <c r="D163" s="19" t="s">
        <v>97</v>
      </c>
      <c r="E163" s="19" t="str">
        <f>REPLACE(D163,2,1,"o")</f>
        <v>郭o鋅</v>
      </c>
      <c r="F163" s="19" t="s">
        <v>269</v>
      </c>
    </row>
    <row r="164" spans="1:6" ht="21" x14ac:dyDescent="0.25">
      <c r="A164" s="19">
        <v>719</v>
      </c>
      <c r="B164" s="19" t="s">
        <v>24</v>
      </c>
      <c r="C164" s="19" t="s">
        <v>5</v>
      </c>
      <c r="D164" s="19" t="s">
        <v>298</v>
      </c>
      <c r="E164" s="19" t="str">
        <f>REPLACE(D164,2,1,"o")</f>
        <v>阮o純</v>
      </c>
      <c r="F164" s="19" t="s">
        <v>271</v>
      </c>
    </row>
    <row r="165" spans="1:6" ht="21" x14ac:dyDescent="0.25">
      <c r="A165" s="19">
        <v>1088</v>
      </c>
      <c r="B165" s="19" t="s">
        <v>27</v>
      </c>
      <c r="C165" s="19" t="s">
        <v>17</v>
      </c>
      <c r="D165" s="19" t="s">
        <v>172</v>
      </c>
      <c r="E165" s="19" t="str">
        <f>REPLACE(D165,2,1,"o")</f>
        <v>王o和</v>
      </c>
      <c r="F165" s="19" t="s">
        <v>166</v>
      </c>
    </row>
    <row r="166" spans="1:6" ht="21" x14ac:dyDescent="0.25">
      <c r="A166" s="19">
        <v>177</v>
      </c>
      <c r="B166" s="19" t="s">
        <v>27</v>
      </c>
      <c r="C166" s="19" t="s">
        <v>17</v>
      </c>
      <c r="D166" s="19" t="s">
        <v>299</v>
      </c>
      <c r="E166" s="19" t="str">
        <f>REPLACE(D166,2,1,"o")</f>
        <v>陳o瑄</v>
      </c>
      <c r="F166" s="19" t="s">
        <v>271</v>
      </c>
    </row>
    <row r="167" spans="1:6" ht="21" x14ac:dyDescent="0.25">
      <c r="A167" s="19">
        <v>1133</v>
      </c>
      <c r="B167" s="19" t="s">
        <v>27</v>
      </c>
      <c r="C167" s="19" t="s">
        <v>17</v>
      </c>
      <c r="D167" s="19" t="s">
        <v>300</v>
      </c>
      <c r="E167" s="19" t="str">
        <f>REPLACE(D167,2,1,"o")</f>
        <v>陳o政</v>
      </c>
      <c r="F167" s="19" t="s">
        <v>269</v>
      </c>
    </row>
    <row r="168" spans="1:6" ht="21" x14ac:dyDescent="0.25">
      <c r="A168" s="19">
        <v>139</v>
      </c>
      <c r="B168" s="19" t="s">
        <v>27</v>
      </c>
      <c r="C168" s="19" t="s">
        <v>17</v>
      </c>
      <c r="D168" s="19" t="s">
        <v>301</v>
      </c>
      <c r="E168" s="19" t="str">
        <f>REPLACE(D168,2,1,"o")</f>
        <v>吳o璋</v>
      </c>
      <c r="F168" s="19" t="s">
        <v>271</v>
      </c>
    </row>
    <row r="169" spans="1:6" ht="21" x14ac:dyDescent="0.25">
      <c r="A169" s="19">
        <v>170</v>
      </c>
      <c r="B169" s="19" t="s">
        <v>27</v>
      </c>
      <c r="C169" s="19" t="s">
        <v>17</v>
      </c>
      <c r="D169" s="19" t="s">
        <v>302</v>
      </c>
      <c r="E169" s="19" t="str">
        <f>REPLACE(D169,2,1,"o")</f>
        <v>陳o勳</v>
      </c>
      <c r="F169" s="19" t="s">
        <v>269</v>
      </c>
    </row>
    <row r="170" spans="1:6" ht="21" x14ac:dyDescent="0.25">
      <c r="A170" s="19">
        <v>1372</v>
      </c>
      <c r="B170" s="19" t="s">
        <v>65</v>
      </c>
      <c r="C170" s="19" t="s">
        <v>5</v>
      </c>
      <c r="D170" s="19" t="s">
        <v>303</v>
      </c>
      <c r="E170" s="19" t="str">
        <f>REPLACE(D170,2,1,"o")</f>
        <v>黃o萱</v>
      </c>
      <c r="F170" s="19" t="s">
        <v>269</v>
      </c>
    </row>
    <row r="171" spans="1:6" ht="21" x14ac:dyDescent="0.25">
      <c r="A171" s="19">
        <v>1234</v>
      </c>
      <c r="B171" s="19" t="s">
        <v>54</v>
      </c>
      <c r="C171" s="19" t="s">
        <v>17</v>
      </c>
      <c r="D171" s="19" t="s">
        <v>304</v>
      </c>
      <c r="E171" s="19" t="str">
        <f>REPLACE(D171,2,1,"o")</f>
        <v>陳o愷</v>
      </c>
      <c r="F171" s="19" t="s">
        <v>269</v>
      </c>
    </row>
    <row r="172" spans="1:6" ht="21" x14ac:dyDescent="0.25">
      <c r="A172" s="19">
        <v>2568</v>
      </c>
      <c r="B172" s="19" t="s">
        <v>41</v>
      </c>
      <c r="C172" s="19" t="s">
        <v>5</v>
      </c>
      <c r="D172" s="19" t="s">
        <v>305</v>
      </c>
      <c r="E172" s="19" t="str">
        <f>REPLACE(D172,2,1,"o")</f>
        <v>葉o妍</v>
      </c>
      <c r="F172" s="19" t="s">
        <v>269</v>
      </c>
    </row>
    <row r="173" spans="1:6" ht="21" x14ac:dyDescent="0.25">
      <c r="A173" s="19">
        <v>3588</v>
      </c>
      <c r="B173" s="19" t="s">
        <v>41</v>
      </c>
      <c r="C173" s="19" t="s">
        <v>7</v>
      </c>
      <c r="D173" s="19" t="s">
        <v>306</v>
      </c>
      <c r="E173" s="19" t="str">
        <f>REPLACE(D173,2,1,"o")</f>
        <v>游o瑜</v>
      </c>
      <c r="F173" s="19" t="s">
        <v>269</v>
      </c>
    </row>
    <row r="174" spans="1:6" ht="21" x14ac:dyDescent="0.25">
      <c r="A174" s="19">
        <v>2570</v>
      </c>
      <c r="B174" s="19" t="s">
        <v>41</v>
      </c>
      <c r="C174" s="19" t="s">
        <v>10</v>
      </c>
      <c r="D174" s="19" t="s">
        <v>61</v>
      </c>
      <c r="E174" s="19" t="str">
        <f>REPLACE(D174,2,1,"o")</f>
        <v>林o喆</v>
      </c>
      <c r="F174" s="19" t="s">
        <v>269</v>
      </c>
    </row>
    <row r="175" spans="1:6" ht="21" x14ac:dyDescent="0.25">
      <c r="A175" s="19">
        <v>3540</v>
      </c>
      <c r="B175" s="19" t="s">
        <v>41</v>
      </c>
      <c r="C175" s="19" t="s">
        <v>10</v>
      </c>
      <c r="D175" s="19" t="s">
        <v>101</v>
      </c>
      <c r="E175" s="19" t="str">
        <f>REPLACE(D175,2,1,"o")</f>
        <v>黃o婷</v>
      </c>
      <c r="F175" s="19" t="s">
        <v>271</v>
      </c>
    </row>
    <row r="176" spans="1:6" ht="21" x14ac:dyDescent="0.25">
      <c r="A176" s="19">
        <v>3701</v>
      </c>
      <c r="B176" s="19" t="s">
        <v>41</v>
      </c>
      <c r="C176" s="19" t="s">
        <v>10</v>
      </c>
      <c r="D176" s="19" t="s">
        <v>102</v>
      </c>
      <c r="E176" s="19" t="str">
        <f>REPLACE(D176,2,1,"o")</f>
        <v>李o誠</v>
      </c>
      <c r="F176" s="19" t="s">
        <v>271</v>
      </c>
    </row>
    <row r="177" spans="1:6" ht="21" x14ac:dyDescent="0.25">
      <c r="A177" s="19">
        <v>2296</v>
      </c>
      <c r="B177" s="19" t="s">
        <v>41</v>
      </c>
      <c r="C177" s="19" t="s">
        <v>10</v>
      </c>
      <c r="D177" s="19" t="s">
        <v>307</v>
      </c>
      <c r="E177" s="19" t="str">
        <f>REPLACE(D177,2,1,"o")</f>
        <v>葉o宣</v>
      </c>
      <c r="F177" s="19" t="s">
        <v>271</v>
      </c>
    </row>
    <row r="178" spans="1:6" ht="21" x14ac:dyDescent="0.25">
      <c r="A178" s="19">
        <v>3951</v>
      </c>
      <c r="B178" s="19" t="s">
        <v>41</v>
      </c>
      <c r="C178" s="19" t="s">
        <v>5</v>
      </c>
      <c r="D178" s="19" t="s">
        <v>308</v>
      </c>
      <c r="E178" s="19" t="str">
        <f>REPLACE(D178,2,1,"o")</f>
        <v>張o瑀</v>
      </c>
      <c r="F178" s="19" t="s">
        <v>271</v>
      </c>
    </row>
    <row r="179" spans="1:6" ht="21" x14ac:dyDescent="0.25">
      <c r="A179" s="19">
        <v>2567</v>
      </c>
      <c r="B179" s="19" t="s">
        <v>41</v>
      </c>
      <c r="C179" s="19" t="s">
        <v>10</v>
      </c>
      <c r="D179" s="19" t="s">
        <v>309</v>
      </c>
      <c r="E179" s="19" t="str">
        <f>REPLACE(D179,2,1,"o")</f>
        <v>葉o臻</v>
      </c>
      <c r="F179" s="19" t="s">
        <v>269</v>
      </c>
    </row>
    <row r="180" spans="1:6" ht="21" x14ac:dyDescent="0.25">
      <c r="A180" s="19">
        <v>2163</v>
      </c>
      <c r="B180" s="19" t="s">
        <v>41</v>
      </c>
      <c r="C180" s="19" t="s">
        <v>17</v>
      </c>
      <c r="D180" s="19" t="s">
        <v>103</v>
      </c>
      <c r="E180" s="19" t="str">
        <f>REPLACE(D180,2,1,"o")</f>
        <v>謝o鴻</v>
      </c>
      <c r="F180" s="19" t="s">
        <v>284</v>
      </c>
    </row>
    <row r="181" spans="1:6" ht="21" x14ac:dyDescent="0.25">
      <c r="A181" s="19">
        <v>2975</v>
      </c>
      <c r="B181" s="19" t="s">
        <v>41</v>
      </c>
      <c r="C181" s="19" t="s">
        <v>5</v>
      </c>
      <c r="D181" s="19" t="s">
        <v>310</v>
      </c>
      <c r="E181" s="19" t="str">
        <f>REPLACE(D181,2,1,"o")</f>
        <v>吳o嬅</v>
      </c>
      <c r="F181" s="19" t="s">
        <v>271</v>
      </c>
    </row>
    <row r="182" spans="1:6" ht="21" x14ac:dyDescent="0.25">
      <c r="A182" s="19">
        <v>3887</v>
      </c>
      <c r="B182" s="19" t="s">
        <v>41</v>
      </c>
      <c r="C182" s="19" t="s">
        <v>7</v>
      </c>
      <c r="D182" s="19" t="s">
        <v>311</v>
      </c>
      <c r="E182" s="19" t="str">
        <f>REPLACE(D182,2,1,"o")</f>
        <v>陳o睿</v>
      </c>
      <c r="F182" s="19" t="s">
        <v>271</v>
      </c>
    </row>
    <row r="183" spans="1:6" ht="21" x14ac:dyDescent="0.25">
      <c r="A183" s="19">
        <v>3852</v>
      </c>
      <c r="B183" s="19" t="s">
        <v>41</v>
      </c>
      <c r="C183" s="19" t="s">
        <v>5</v>
      </c>
      <c r="D183" s="19" t="s">
        <v>312</v>
      </c>
      <c r="E183" s="19" t="str">
        <f>REPLACE(D183,2,1,"o")</f>
        <v>曾o鈞</v>
      </c>
      <c r="F183" s="19" t="s">
        <v>271</v>
      </c>
    </row>
    <row r="184" spans="1:6" ht="21" x14ac:dyDescent="0.25">
      <c r="A184" s="19">
        <v>2514</v>
      </c>
      <c r="B184" s="19" t="s">
        <v>41</v>
      </c>
      <c r="C184" s="19" t="s">
        <v>10</v>
      </c>
      <c r="D184" s="19" t="s">
        <v>313</v>
      </c>
      <c r="E184" s="19" t="str">
        <f>REPLACE(D184,2,1,"o")</f>
        <v>王o林</v>
      </c>
      <c r="F184" s="19" t="s">
        <v>269</v>
      </c>
    </row>
    <row r="185" spans="1:6" ht="21" x14ac:dyDescent="0.25">
      <c r="A185" s="19">
        <v>3453</v>
      </c>
      <c r="B185" s="19" t="s">
        <v>41</v>
      </c>
      <c r="C185" s="19" t="s">
        <v>7</v>
      </c>
      <c r="D185" s="19" t="s">
        <v>314</v>
      </c>
      <c r="E185" s="19" t="str">
        <f>REPLACE(D185,2,1,"o")</f>
        <v>楊o恩</v>
      </c>
      <c r="F185" s="19" t="s">
        <v>271</v>
      </c>
    </row>
    <row r="186" spans="1:6" ht="21" x14ac:dyDescent="0.25">
      <c r="A186" s="19">
        <v>3563</v>
      </c>
      <c r="B186" s="19" t="s">
        <v>39</v>
      </c>
      <c r="C186" s="19" t="s">
        <v>17</v>
      </c>
      <c r="D186" s="19" t="s">
        <v>315</v>
      </c>
      <c r="E186" s="19" t="str">
        <f>REPLACE(D186,2,1,"o")</f>
        <v>蘇o承</v>
      </c>
      <c r="F186" s="19" t="s">
        <v>271</v>
      </c>
    </row>
    <row r="187" spans="1:6" ht="21" x14ac:dyDescent="0.25">
      <c r="A187" s="19">
        <v>2643</v>
      </c>
      <c r="B187" s="19" t="s">
        <v>39</v>
      </c>
      <c r="C187" s="19" t="s">
        <v>10</v>
      </c>
      <c r="D187" s="19" t="s">
        <v>316</v>
      </c>
      <c r="E187" s="19" t="str">
        <f>REPLACE(D187,2,1,"o")</f>
        <v>蔡o袀</v>
      </c>
      <c r="F187" s="19" t="s">
        <v>284</v>
      </c>
    </row>
    <row r="188" spans="1:6" ht="21" x14ac:dyDescent="0.25">
      <c r="A188" s="19">
        <v>4165</v>
      </c>
      <c r="B188" s="19" t="s">
        <v>46</v>
      </c>
      <c r="C188" s="19" t="s">
        <v>33</v>
      </c>
      <c r="D188" s="19" t="s">
        <v>317</v>
      </c>
      <c r="E188" s="19" t="str">
        <f>REPLACE(D188,2,1,"o")</f>
        <v>郭o誠</v>
      </c>
      <c r="F188" s="19" t="s">
        <v>269</v>
      </c>
    </row>
    <row r="189" spans="1:6" ht="21" x14ac:dyDescent="0.25">
      <c r="A189" s="19">
        <v>4176</v>
      </c>
      <c r="B189" s="19" t="s">
        <v>46</v>
      </c>
      <c r="C189" s="19" t="s">
        <v>33</v>
      </c>
      <c r="D189" s="19" t="s">
        <v>318</v>
      </c>
      <c r="E189" s="19" t="str">
        <f>REPLACE(D189,2,1,"o")</f>
        <v>田o銘</v>
      </c>
      <c r="F189" s="19" t="s">
        <v>269</v>
      </c>
    </row>
    <row r="190" spans="1:6" ht="21" x14ac:dyDescent="0.25">
      <c r="A190" s="19">
        <v>4204</v>
      </c>
      <c r="B190" s="19" t="s">
        <v>46</v>
      </c>
      <c r="C190" s="19" t="s">
        <v>52</v>
      </c>
      <c r="D190" s="19" t="s">
        <v>319</v>
      </c>
      <c r="E190" s="19" t="str">
        <f>REPLACE(D190,2,1,"o")</f>
        <v>陳o吟</v>
      </c>
      <c r="F190" s="19" t="s">
        <v>271</v>
      </c>
    </row>
    <row r="191" spans="1:6" ht="21" x14ac:dyDescent="0.25">
      <c r="A191" s="19">
        <v>2082</v>
      </c>
      <c r="B191" s="19" t="s">
        <v>153</v>
      </c>
      <c r="C191" s="19" t="s">
        <v>7</v>
      </c>
      <c r="D191" s="19" t="s">
        <v>154</v>
      </c>
      <c r="E191" s="19" t="str">
        <f>REPLACE(D191,2,1,"o")</f>
        <v>陳o霖</v>
      </c>
      <c r="F191" s="19" t="s">
        <v>142</v>
      </c>
    </row>
    <row r="192" spans="1:6" ht="21" x14ac:dyDescent="0.25">
      <c r="A192" s="19">
        <v>2087</v>
      </c>
      <c r="B192" s="19" t="s">
        <v>19</v>
      </c>
      <c r="C192" s="19" t="s">
        <v>7</v>
      </c>
      <c r="D192" s="19" t="s">
        <v>320</v>
      </c>
      <c r="E192" s="19" t="str">
        <f>REPLACE(D192,2,1,"o")</f>
        <v>曾o涵</v>
      </c>
      <c r="F192" s="19" t="s">
        <v>271</v>
      </c>
    </row>
    <row r="193" spans="1:6" ht="21" x14ac:dyDescent="0.25">
      <c r="A193" s="19">
        <v>799</v>
      </c>
      <c r="B193" s="19" t="s">
        <v>81</v>
      </c>
      <c r="C193" s="19" t="s">
        <v>5</v>
      </c>
      <c r="D193" s="19" t="s">
        <v>321</v>
      </c>
      <c r="E193" s="19" t="str">
        <f>REPLACE(D193,2,1,"o")</f>
        <v>翁o晴</v>
      </c>
      <c r="F193" s="19" t="s">
        <v>269</v>
      </c>
    </row>
    <row r="194" spans="1:6" ht="21" x14ac:dyDescent="0.25">
      <c r="A194" s="19">
        <v>3234</v>
      </c>
      <c r="B194" s="19" t="s">
        <v>25</v>
      </c>
      <c r="C194" s="19" t="s">
        <v>10</v>
      </c>
      <c r="D194" s="19" t="s">
        <v>155</v>
      </c>
      <c r="E194" s="19" t="str">
        <f>REPLACE(D194,2,1,"o")</f>
        <v>李o勳</v>
      </c>
      <c r="F194" s="19" t="s">
        <v>142</v>
      </c>
    </row>
    <row r="195" spans="1:6" ht="21" x14ac:dyDescent="0.25">
      <c r="A195" s="19">
        <v>3002</v>
      </c>
      <c r="B195" s="19" t="s">
        <v>25</v>
      </c>
      <c r="C195" s="19" t="s">
        <v>10</v>
      </c>
      <c r="D195" s="19" t="s">
        <v>173</v>
      </c>
      <c r="E195" s="19" t="str">
        <f>REPLACE(D195,2,1,"o")</f>
        <v>蕭o威</v>
      </c>
      <c r="F195" s="19" t="s">
        <v>166</v>
      </c>
    </row>
    <row r="196" spans="1:6" ht="21" x14ac:dyDescent="0.25">
      <c r="A196" s="19">
        <v>3475</v>
      </c>
      <c r="B196" s="19" t="s">
        <v>25</v>
      </c>
      <c r="C196" s="19" t="s">
        <v>10</v>
      </c>
      <c r="D196" s="19" t="s">
        <v>174</v>
      </c>
      <c r="E196" s="19" t="str">
        <f>REPLACE(D196,2,1,"o")</f>
        <v>歐o玹</v>
      </c>
      <c r="F196" s="19" t="s">
        <v>157</v>
      </c>
    </row>
    <row r="197" spans="1:6" ht="21" x14ac:dyDescent="0.25">
      <c r="A197" s="19">
        <v>3058</v>
      </c>
      <c r="B197" s="19" t="s">
        <v>25</v>
      </c>
      <c r="C197" s="19" t="s">
        <v>10</v>
      </c>
      <c r="D197" s="19" t="s">
        <v>175</v>
      </c>
      <c r="E197" s="19" t="str">
        <f>REPLACE(D197,2,1,"o")</f>
        <v>王o森</v>
      </c>
      <c r="F197" s="19" t="s">
        <v>157</v>
      </c>
    </row>
    <row r="198" spans="1:6" ht="21" x14ac:dyDescent="0.25">
      <c r="A198" s="19">
        <v>3171</v>
      </c>
      <c r="B198" s="19" t="s">
        <v>25</v>
      </c>
      <c r="C198" s="19" t="s">
        <v>10</v>
      </c>
      <c r="D198" s="19" t="s">
        <v>176</v>
      </c>
      <c r="E198" s="19" t="str">
        <f>REPLACE(D198,2,1,"o")</f>
        <v>林o勳</v>
      </c>
      <c r="F198" s="19" t="s">
        <v>157</v>
      </c>
    </row>
    <row r="199" spans="1:6" ht="21" x14ac:dyDescent="0.25">
      <c r="A199" s="19">
        <v>3443</v>
      </c>
      <c r="B199" s="19" t="s">
        <v>25</v>
      </c>
      <c r="C199" s="19" t="s">
        <v>10</v>
      </c>
      <c r="D199" s="19" t="s">
        <v>322</v>
      </c>
      <c r="E199" s="19" t="str">
        <f>REPLACE(D199,2,1,"o")</f>
        <v>李o茹</v>
      </c>
      <c r="F199" s="19" t="s">
        <v>271</v>
      </c>
    </row>
    <row r="200" spans="1:6" ht="21" x14ac:dyDescent="0.25">
      <c r="A200" s="19">
        <v>3309</v>
      </c>
      <c r="B200" s="19" t="s">
        <v>25</v>
      </c>
      <c r="C200" s="19" t="s">
        <v>10</v>
      </c>
      <c r="D200" s="19" t="s">
        <v>323</v>
      </c>
      <c r="E200" s="19" t="str">
        <f>REPLACE(D200,2,1,"o")</f>
        <v>陳o彬</v>
      </c>
      <c r="F200" s="19" t="s">
        <v>271</v>
      </c>
    </row>
    <row r="201" spans="1:6" ht="21" x14ac:dyDescent="0.25">
      <c r="A201" s="19">
        <v>3294</v>
      </c>
      <c r="B201" s="19" t="s">
        <v>25</v>
      </c>
      <c r="C201" s="19" t="s">
        <v>10</v>
      </c>
      <c r="D201" s="19" t="s">
        <v>324</v>
      </c>
      <c r="E201" s="19" t="str">
        <f>REPLACE(D201,2,1,"o")</f>
        <v>蘇o晴</v>
      </c>
      <c r="F201" s="19" t="s">
        <v>271</v>
      </c>
    </row>
    <row r="202" spans="1:6" ht="21" x14ac:dyDescent="0.25">
      <c r="A202" s="19">
        <v>2902</v>
      </c>
      <c r="B202" s="19" t="s">
        <v>25</v>
      </c>
      <c r="C202" s="19" t="s">
        <v>7</v>
      </c>
      <c r="D202" s="19" t="s">
        <v>325</v>
      </c>
      <c r="E202" s="19" t="str">
        <f>REPLACE(D202,2,1,"o")</f>
        <v>林o耀</v>
      </c>
      <c r="F202" s="19" t="s">
        <v>271</v>
      </c>
    </row>
    <row r="203" spans="1:6" ht="21" x14ac:dyDescent="0.25">
      <c r="A203" s="19">
        <v>762</v>
      </c>
      <c r="B203" s="19" t="s">
        <v>25</v>
      </c>
      <c r="C203" s="19" t="s">
        <v>5</v>
      </c>
      <c r="D203" s="19" t="s">
        <v>326</v>
      </c>
      <c r="E203" s="19" t="str">
        <f>REPLACE(D203,2,1,"o")</f>
        <v>王o粸</v>
      </c>
      <c r="F203" s="19" t="s">
        <v>269</v>
      </c>
    </row>
    <row r="204" spans="1:6" ht="21" x14ac:dyDescent="0.25">
      <c r="A204" s="19">
        <v>3081</v>
      </c>
      <c r="B204" s="19" t="s">
        <v>25</v>
      </c>
      <c r="C204" s="19" t="s">
        <v>10</v>
      </c>
      <c r="D204" s="19" t="s">
        <v>99</v>
      </c>
      <c r="E204" s="19" t="str">
        <f>REPLACE(D204,2,1,"o")</f>
        <v>陳o展</v>
      </c>
      <c r="F204" s="19" t="s">
        <v>271</v>
      </c>
    </row>
    <row r="205" spans="1:6" ht="21" x14ac:dyDescent="0.25">
      <c r="A205" s="19">
        <v>2968</v>
      </c>
      <c r="B205" s="19" t="s">
        <v>25</v>
      </c>
      <c r="C205" s="19" t="s">
        <v>7</v>
      </c>
      <c r="D205" s="19" t="s">
        <v>327</v>
      </c>
      <c r="E205" s="19" t="str">
        <f>REPLACE(D205,2,1,"o")</f>
        <v>顏o逸</v>
      </c>
      <c r="F205" s="19" t="s">
        <v>271</v>
      </c>
    </row>
    <row r="206" spans="1:6" ht="21" x14ac:dyDescent="0.25">
      <c r="A206" s="19">
        <v>3009</v>
      </c>
      <c r="B206" s="19" t="s">
        <v>25</v>
      </c>
      <c r="C206" s="19" t="s">
        <v>10</v>
      </c>
      <c r="D206" s="19" t="s">
        <v>328</v>
      </c>
      <c r="E206" s="19" t="str">
        <f>REPLACE(D206,2,1,"o")</f>
        <v>李o晉</v>
      </c>
      <c r="F206" s="19" t="s">
        <v>271</v>
      </c>
    </row>
    <row r="207" spans="1:6" ht="21" x14ac:dyDescent="0.25">
      <c r="A207" s="19">
        <v>2955</v>
      </c>
      <c r="B207" s="19" t="s">
        <v>25</v>
      </c>
      <c r="C207" s="19" t="s">
        <v>7</v>
      </c>
      <c r="D207" s="19" t="s">
        <v>329</v>
      </c>
      <c r="E207" s="19" t="str">
        <f>REPLACE(D207,2,1,"o")</f>
        <v>游o震</v>
      </c>
      <c r="F207" s="19" t="s">
        <v>269</v>
      </c>
    </row>
    <row r="208" spans="1:6" ht="21" x14ac:dyDescent="0.25">
      <c r="A208" s="19">
        <v>3403</v>
      </c>
      <c r="B208" s="19" t="s">
        <v>25</v>
      </c>
      <c r="C208" s="19" t="s">
        <v>10</v>
      </c>
      <c r="D208" s="19" t="s">
        <v>330</v>
      </c>
      <c r="E208" s="19" t="str">
        <f>REPLACE(D208,2,1,"o")</f>
        <v>謝o芹</v>
      </c>
      <c r="F208" s="19" t="s">
        <v>269</v>
      </c>
    </row>
    <row r="209" spans="1:6" ht="21" x14ac:dyDescent="0.25">
      <c r="A209" s="19">
        <v>2884</v>
      </c>
      <c r="B209" s="19" t="s">
        <v>25</v>
      </c>
      <c r="C209" s="19" t="s">
        <v>7</v>
      </c>
      <c r="D209" s="19" t="s">
        <v>331</v>
      </c>
      <c r="E209" s="19" t="str">
        <f>REPLACE(D209,2,1,"o")</f>
        <v>郭o瑀</v>
      </c>
      <c r="F209" s="19" t="s">
        <v>271</v>
      </c>
    </row>
    <row r="210" spans="1:6" ht="21" x14ac:dyDescent="0.25">
      <c r="A210" s="19">
        <v>783</v>
      </c>
      <c r="B210" s="19" t="s">
        <v>25</v>
      </c>
      <c r="C210" s="19" t="s">
        <v>17</v>
      </c>
      <c r="D210" s="19" t="s">
        <v>332</v>
      </c>
      <c r="E210" s="19" t="str">
        <f>REPLACE(D210,2,1,"o")</f>
        <v>陳o妡</v>
      </c>
      <c r="F210" s="19" t="s">
        <v>271</v>
      </c>
    </row>
    <row r="211" spans="1:6" ht="21" x14ac:dyDescent="0.25">
      <c r="A211" s="19">
        <v>3022</v>
      </c>
      <c r="B211" s="19" t="s">
        <v>25</v>
      </c>
      <c r="C211" s="19" t="s">
        <v>10</v>
      </c>
      <c r="D211" s="19" t="s">
        <v>333</v>
      </c>
      <c r="E211" s="19" t="str">
        <f>REPLACE(D211,2,1,"o")</f>
        <v>陳o伊</v>
      </c>
      <c r="F211" s="19" t="s">
        <v>271</v>
      </c>
    </row>
    <row r="212" spans="1:6" ht="21" x14ac:dyDescent="0.25">
      <c r="A212" s="19">
        <v>2900</v>
      </c>
      <c r="B212" s="19" t="s">
        <v>25</v>
      </c>
      <c r="C212" s="19" t="s">
        <v>7</v>
      </c>
      <c r="D212" s="19" t="s">
        <v>334</v>
      </c>
      <c r="E212" s="19" t="str">
        <f>REPLACE(D212,2,1,"o")</f>
        <v>李o綸</v>
      </c>
      <c r="F212" s="19" t="s">
        <v>271</v>
      </c>
    </row>
    <row r="213" spans="1:6" ht="21" x14ac:dyDescent="0.25">
      <c r="A213" s="19">
        <v>2910</v>
      </c>
      <c r="B213" s="19" t="s">
        <v>25</v>
      </c>
      <c r="C213" s="19" t="s">
        <v>7</v>
      </c>
      <c r="D213" s="19" t="s">
        <v>335</v>
      </c>
      <c r="E213" s="19" t="str">
        <f>REPLACE(D213,2,1,"o")</f>
        <v>蔣o軒</v>
      </c>
      <c r="F213" s="19" t="s">
        <v>271</v>
      </c>
    </row>
    <row r="214" spans="1:6" ht="21" x14ac:dyDescent="0.25">
      <c r="A214" s="19">
        <v>3008</v>
      </c>
      <c r="B214" s="19" t="s">
        <v>25</v>
      </c>
      <c r="C214" s="19" t="s">
        <v>10</v>
      </c>
      <c r="D214" s="19" t="s">
        <v>336</v>
      </c>
      <c r="E214" s="19" t="str">
        <f>REPLACE(D214,2,1,"o")</f>
        <v>陳o銓</v>
      </c>
      <c r="F214" s="19" t="s">
        <v>269</v>
      </c>
    </row>
    <row r="215" spans="1:6" ht="21" x14ac:dyDescent="0.25">
      <c r="A215" s="19">
        <v>2924</v>
      </c>
      <c r="B215" s="19" t="s">
        <v>25</v>
      </c>
      <c r="C215" s="19" t="s">
        <v>7</v>
      </c>
      <c r="D215" s="19" t="s">
        <v>337</v>
      </c>
      <c r="E215" s="19" t="str">
        <f>REPLACE(D215,2,1,"o")</f>
        <v>王o文</v>
      </c>
      <c r="F215" s="19" t="s">
        <v>271</v>
      </c>
    </row>
    <row r="216" spans="1:6" ht="21" x14ac:dyDescent="0.25">
      <c r="A216" s="19">
        <v>3159</v>
      </c>
      <c r="B216" s="19" t="s">
        <v>25</v>
      </c>
      <c r="C216" s="19" t="s">
        <v>10</v>
      </c>
      <c r="D216" s="19" t="s">
        <v>338</v>
      </c>
      <c r="E216" s="19" t="str">
        <f>REPLACE(D216,2,1,"o")</f>
        <v>李o洋</v>
      </c>
      <c r="F216" s="19" t="s">
        <v>269</v>
      </c>
    </row>
    <row r="217" spans="1:6" ht="21" x14ac:dyDescent="0.25">
      <c r="A217" s="19">
        <v>771</v>
      </c>
      <c r="B217" s="19" t="s">
        <v>25</v>
      </c>
      <c r="C217" s="19" t="s">
        <v>5</v>
      </c>
      <c r="D217" s="19" t="s">
        <v>339</v>
      </c>
      <c r="E217" s="19" t="str">
        <f>REPLACE(D217,2,1,"o")</f>
        <v>謝o億</v>
      </c>
      <c r="F217" s="19" t="s">
        <v>271</v>
      </c>
    </row>
    <row r="218" spans="1:6" ht="21" x14ac:dyDescent="0.25">
      <c r="A218" s="19">
        <v>2861</v>
      </c>
      <c r="B218" s="19" t="s">
        <v>62</v>
      </c>
      <c r="C218" s="19" t="s">
        <v>17</v>
      </c>
      <c r="D218" s="19" t="s">
        <v>100</v>
      </c>
      <c r="E218" s="19" t="str">
        <f>REPLACE(D218,2,1,"o")</f>
        <v>林o帆</v>
      </c>
      <c r="F218" s="19" t="s">
        <v>271</v>
      </c>
    </row>
    <row r="219" spans="1:6" ht="21" x14ac:dyDescent="0.25">
      <c r="A219" s="19">
        <v>1479</v>
      </c>
      <c r="B219" s="19" t="s">
        <v>140</v>
      </c>
      <c r="C219" s="19" t="s">
        <v>10</v>
      </c>
      <c r="D219" s="19" t="s">
        <v>11</v>
      </c>
      <c r="E219" s="19" t="str">
        <f>REPLACE(D219,2,1,"o")</f>
        <v>何o恩</v>
      </c>
      <c r="F219" s="19" t="s">
        <v>135</v>
      </c>
    </row>
    <row r="220" spans="1:6" ht="21" x14ac:dyDescent="0.25">
      <c r="A220" s="19">
        <v>1546</v>
      </c>
      <c r="B220" s="19" t="s">
        <v>9</v>
      </c>
      <c r="C220" s="19" t="s">
        <v>10</v>
      </c>
      <c r="D220" s="19" t="s">
        <v>177</v>
      </c>
      <c r="E220" s="19" t="str">
        <f>REPLACE(D220,2,1,"o")</f>
        <v>蕭o傑</v>
      </c>
      <c r="F220" s="19" t="s">
        <v>157</v>
      </c>
    </row>
    <row r="221" spans="1:6" ht="21" x14ac:dyDescent="0.25">
      <c r="A221" s="19">
        <v>2128</v>
      </c>
      <c r="B221" s="19" t="s">
        <v>9</v>
      </c>
      <c r="C221" s="19" t="s">
        <v>10</v>
      </c>
      <c r="D221" s="19" t="s">
        <v>342</v>
      </c>
      <c r="E221" s="19" t="str">
        <f>REPLACE(D221,2,1,"o")</f>
        <v>劉o芯</v>
      </c>
      <c r="F221" s="19" t="s">
        <v>271</v>
      </c>
    </row>
    <row r="222" spans="1:6" ht="21" x14ac:dyDescent="0.25">
      <c r="A222" s="19">
        <v>1513</v>
      </c>
      <c r="B222" s="19" t="s">
        <v>9</v>
      </c>
      <c r="C222" s="19" t="s">
        <v>10</v>
      </c>
      <c r="D222" s="19" t="s">
        <v>343</v>
      </c>
      <c r="E222" s="19" t="str">
        <f>REPLACE(D222,2,1,"o")</f>
        <v>吳o祐</v>
      </c>
      <c r="F222" s="19" t="s">
        <v>269</v>
      </c>
    </row>
    <row r="223" spans="1:6" ht="21" x14ac:dyDescent="0.25">
      <c r="A223" s="19">
        <v>1597</v>
      </c>
      <c r="B223" s="19" t="s">
        <v>9</v>
      </c>
      <c r="C223" s="19" t="s">
        <v>10</v>
      </c>
      <c r="D223" s="19" t="s">
        <v>344</v>
      </c>
      <c r="E223" s="19" t="str">
        <f>REPLACE(D223,2,1,"o")</f>
        <v>朱o喬</v>
      </c>
      <c r="F223" s="19" t="s">
        <v>271</v>
      </c>
    </row>
    <row r="224" spans="1:6" ht="21" x14ac:dyDescent="0.25">
      <c r="A224" s="19">
        <v>1664</v>
      </c>
      <c r="B224" s="19" t="s">
        <v>9</v>
      </c>
      <c r="C224" s="19" t="s">
        <v>10</v>
      </c>
      <c r="D224" s="19" t="s">
        <v>345</v>
      </c>
      <c r="E224" s="19" t="str">
        <f>REPLACE(D224,2,1,"o")</f>
        <v>陳o杰</v>
      </c>
      <c r="F224" s="19" t="s">
        <v>269</v>
      </c>
    </row>
    <row r="225" spans="1:6" ht="21" x14ac:dyDescent="0.25">
      <c r="A225" s="19">
        <v>1438</v>
      </c>
      <c r="B225" s="19" t="s">
        <v>9</v>
      </c>
      <c r="C225" s="19" t="s">
        <v>10</v>
      </c>
      <c r="D225" s="19" t="s">
        <v>56</v>
      </c>
      <c r="E225" s="19" t="str">
        <f>REPLACE(D225,2,1,"o")</f>
        <v>何o宇</v>
      </c>
      <c r="F225" s="19" t="s">
        <v>271</v>
      </c>
    </row>
    <row r="226" spans="1:6" ht="21" x14ac:dyDescent="0.25">
      <c r="A226" s="19">
        <v>1503</v>
      </c>
      <c r="B226" s="19" t="s">
        <v>9</v>
      </c>
      <c r="C226" s="19" t="s">
        <v>10</v>
      </c>
      <c r="D226" s="19" t="s">
        <v>346</v>
      </c>
      <c r="E226" s="19" t="str">
        <f>REPLACE(D226,2,1,"o")</f>
        <v>許o恩</v>
      </c>
      <c r="F226" s="19" t="s">
        <v>269</v>
      </c>
    </row>
    <row r="227" spans="1:6" ht="21" x14ac:dyDescent="0.25">
      <c r="A227" s="19">
        <v>2217</v>
      </c>
      <c r="B227" s="19" t="s">
        <v>9</v>
      </c>
      <c r="C227" s="19" t="s">
        <v>17</v>
      </c>
      <c r="D227" s="19" t="s">
        <v>347</v>
      </c>
      <c r="E227" s="19" t="str">
        <f>REPLACE(D227,2,1,"o")</f>
        <v>黃o昱</v>
      </c>
      <c r="F227" s="19" t="s">
        <v>269</v>
      </c>
    </row>
    <row r="228" spans="1:6" ht="21" x14ac:dyDescent="0.25">
      <c r="A228" s="19">
        <v>1958</v>
      </c>
      <c r="B228" s="19" t="s">
        <v>9</v>
      </c>
      <c r="C228" s="19" t="s">
        <v>10</v>
      </c>
      <c r="D228" s="19" t="s">
        <v>108</v>
      </c>
      <c r="E228" s="19" t="str">
        <f>REPLACE(D228,2,1,"o")</f>
        <v>邱o翔</v>
      </c>
      <c r="F228" s="19" t="s">
        <v>284</v>
      </c>
    </row>
    <row r="229" spans="1:6" ht="21" x14ac:dyDescent="0.25">
      <c r="A229" s="19">
        <v>2409</v>
      </c>
      <c r="B229" s="19" t="s">
        <v>9</v>
      </c>
      <c r="C229" s="19" t="s">
        <v>10</v>
      </c>
      <c r="D229" s="19" t="s">
        <v>109</v>
      </c>
      <c r="E229" s="19" t="str">
        <f>REPLACE(D229,2,1,"o")</f>
        <v>謝o玹</v>
      </c>
      <c r="F229" s="19" t="s">
        <v>271</v>
      </c>
    </row>
    <row r="230" spans="1:6" ht="21" x14ac:dyDescent="0.25">
      <c r="A230" s="19">
        <v>1586</v>
      </c>
      <c r="B230" s="19" t="s">
        <v>9</v>
      </c>
      <c r="C230" s="19" t="s">
        <v>10</v>
      </c>
      <c r="D230" s="19" t="s">
        <v>348</v>
      </c>
      <c r="E230" s="19" t="str">
        <f>REPLACE(D230,2,1,"o")</f>
        <v>蘇o凱</v>
      </c>
      <c r="F230" s="19" t="s">
        <v>271</v>
      </c>
    </row>
    <row r="231" spans="1:6" ht="21" x14ac:dyDescent="0.25">
      <c r="A231" s="19">
        <v>1647</v>
      </c>
      <c r="B231" s="19" t="s">
        <v>9</v>
      </c>
      <c r="C231" s="19" t="s">
        <v>10</v>
      </c>
      <c r="D231" s="19" t="s">
        <v>349</v>
      </c>
      <c r="E231" s="19" t="str">
        <f>REPLACE(D231,2,1,"o")</f>
        <v>葉o晴</v>
      </c>
      <c r="F231" s="19" t="s">
        <v>271</v>
      </c>
    </row>
    <row r="232" spans="1:6" ht="21" x14ac:dyDescent="0.25">
      <c r="A232" s="19">
        <v>1527</v>
      </c>
      <c r="B232" s="19" t="s">
        <v>9</v>
      </c>
      <c r="C232" s="19" t="s">
        <v>10</v>
      </c>
      <c r="D232" s="19" t="s">
        <v>350</v>
      </c>
      <c r="E232" s="19" t="str">
        <f>REPLACE(D232,2,1,"o")</f>
        <v>賴o楺</v>
      </c>
      <c r="F232" s="19" t="s">
        <v>284</v>
      </c>
    </row>
    <row r="233" spans="1:6" ht="21" x14ac:dyDescent="0.25">
      <c r="A233" s="19">
        <v>1954</v>
      </c>
      <c r="B233" s="19" t="s">
        <v>9</v>
      </c>
      <c r="C233" s="19" t="s">
        <v>10</v>
      </c>
      <c r="D233" s="19" t="s">
        <v>351</v>
      </c>
      <c r="E233" s="19" t="str">
        <f>REPLACE(D233,2,1,"o")</f>
        <v>陳o睿</v>
      </c>
      <c r="F233" s="19" t="s">
        <v>271</v>
      </c>
    </row>
    <row r="234" spans="1:6" ht="21" x14ac:dyDescent="0.25">
      <c r="A234" s="19">
        <v>76</v>
      </c>
      <c r="B234" s="19" t="s">
        <v>141</v>
      </c>
      <c r="C234" s="19" t="s">
        <v>10</v>
      </c>
      <c r="D234" s="19" t="s">
        <v>13</v>
      </c>
      <c r="E234" s="19" t="str">
        <f>REPLACE(D234,2,1,"o")</f>
        <v>陳o</v>
      </c>
      <c r="F234" s="19" t="s">
        <v>138</v>
      </c>
    </row>
    <row r="235" spans="1:6" ht="21" x14ac:dyDescent="0.25">
      <c r="A235" s="19">
        <v>74</v>
      </c>
      <c r="B235" s="19" t="s">
        <v>12</v>
      </c>
      <c r="C235" s="19" t="s">
        <v>10</v>
      </c>
      <c r="D235" s="19" t="s">
        <v>85</v>
      </c>
      <c r="E235" s="19" t="str">
        <f>REPLACE(D235,2,1,"o")</f>
        <v>鍾o婕</v>
      </c>
      <c r="F235" s="19" t="s">
        <v>157</v>
      </c>
    </row>
    <row r="236" spans="1:6" ht="21" x14ac:dyDescent="0.25">
      <c r="A236" s="19">
        <v>72</v>
      </c>
      <c r="B236" s="19" t="s">
        <v>12</v>
      </c>
      <c r="C236" s="19" t="s">
        <v>10</v>
      </c>
      <c r="D236" s="19" t="s">
        <v>352</v>
      </c>
      <c r="E236" s="19" t="str">
        <f>REPLACE(D236,2,1,"o")</f>
        <v>黃o蓉</v>
      </c>
      <c r="F236" s="19" t="s">
        <v>269</v>
      </c>
    </row>
    <row r="237" spans="1:6" ht="21" x14ac:dyDescent="0.25">
      <c r="A237" s="19">
        <v>3639</v>
      </c>
      <c r="B237" s="19" t="s">
        <v>34</v>
      </c>
      <c r="C237" s="19" t="s">
        <v>10</v>
      </c>
      <c r="D237" s="19" t="s">
        <v>178</v>
      </c>
      <c r="E237" s="19" t="str">
        <f>REPLACE(D237,2,1,"o")</f>
        <v>陳o珍</v>
      </c>
      <c r="F237" s="19" t="s">
        <v>157</v>
      </c>
    </row>
    <row r="238" spans="1:6" ht="21" x14ac:dyDescent="0.25">
      <c r="A238" s="19">
        <v>2628</v>
      </c>
      <c r="B238" s="19" t="s">
        <v>34</v>
      </c>
      <c r="C238" s="19" t="s">
        <v>10</v>
      </c>
      <c r="D238" s="19" t="s">
        <v>353</v>
      </c>
      <c r="E238" s="19" t="str">
        <f>REPLACE(D238,2,1,"o")</f>
        <v>李o霓</v>
      </c>
      <c r="F238" s="19" t="s">
        <v>271</v>
      </c>
    </row>
    <row r="239" spans="1:6" ht="21" x14ac:dyDescent="0.25">
      <c r="A239" s="19">
        <v>2764</v>
      </c>
      <c r="B239" s="19" t="s">
        <v>34</v>
      </c>
      <c r="C239" s="19" t="s">
        <v>10</v>
      </c>
      <c r="D239" s="19" t="s">
        <v>354</v>
      </c>
      <c r="E239" s="19" t="str">
        <f>REPLACE(D239,2,1,"o")</f>
        <v>侯o均</v>
      </c>
      <c r="F239" s="19" t="s">
        <v>271</v>
      </c>
    </row>
    <row r="240" spans="1:6" ht="21" x14ac:dyDescent="0.25">
      <c r="A240" s="19">
        <v>1990</v>
      </c>
      <c r="B240" s="19" t="s">
        <v>133</v>
      </c>
      <c r="C240" s="19" t="s">
        <v>5</v>
      </c>
      <c r="D240" s="19" t="s">
        <v>112</v>
      </c>
      <c r="E240" s="19" t="str">
        <f>REPLACE(D240,2,1,"o")</f>
        <v>黃o宸</v>
      </c>
      <c r="F240" s="19" t="s">
        <v>271</v>
      </c>
    </row>
  </sheetData>
  <sortState ref="A2:H240">
    <sortCondition ref="B2:B240"/>
  </sortState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zoomScaleNormal="100" workbookViewId="0">
      <selection activeCell="D8" sqref="D8"/>
    </sheetView>
  </sheetViews>
  <sheetFormatPr defaultRowHeight="16.5" x14ac:dyDescent="0.25"/>
  <cols>
    <col min="2" max="5" width="9" style="1"/>
    <col min="19" max="19" width="9" customWidth="1"/>
  </cols>
  <sheetData>
    <row r="1" spans="1:10" x14ac:dyDescent="0.25">
      <c r="A1" s="3"/>
      <c r="B1" s="4" t="s">
        <v>122</v>
      </c>
      <c r="C1" s="4" t="s">
        <v>123</v>
      </c>
      <c r="D1" s="4" t="s">
        <v>124</v>
      </c>
      <c r="E1" s="5" t="s">
        <v>125</v>
      </c>
    </row>
    <row r="2" spans="1:10" x14ac:dyDescent="0.25">
      <c r="A2" s="6" t="s">
        <v>20</v>
      </c>
      <c r="B2" s="8"/>
      <c r="C2" s="8">
        <v>1</v>
      </c>
      <c r="D2" s="7">
        <v>1</v>
      </c>
      <c r="E2" s="7">
        <v>2</v>
      </c>
    </row>
    <row r="3" spans="1:10" x14ac:dyDescent="0.25">
      <c r="A3" s="11" t="s">
        <v>63</v>
      </c>
      <c r="B3" s="8"/>
      <c r="C3" s="8"/>
      <c r="D3" s="8"/>
      <c r="E3" s="8">
        <v>1</v>
      </c>
    </row>
    <row r="4" spans="1:10" x14ac:dyDescent="0.25">
      <c r="A4" s="9" t="s">
        <v>115</v>
      </c>
      <c r="B4" s="8"/>
      <c r="C4" s="8"/>
      <c r="D4" s="8"/>
      <c r="E4" s="8">
        <v>1</v>
      </c>
    </row>
    <row r="5" spans="1:10" x14ac:dyDescent="0.25">
      <c r="A5" s="9" t="s">
        <v>46</v>
      </c>
      <c r="B5" s="8"/>
      <c r="C5" s="8"/>
      <c r="D5" s="8"/>
      <c r="E5" s="8">
        <v>3</v>
      </c>
    </row>
    <row r="6" spans="1:10" x14ac:dyDescent="0.25">
      <c r="A6" s="9" t="s">
        <v>51</v>
      </c>
      <c r="B6" s="8"/>
      <c r="C6" s="8"/>
      <c r="D6" s="8"/>
      <c r="E6" s="8">
        <v>1</v>
      </c>
    </row>
    <row r="7" spans="1:10" x14ac:dyDescent="0.25">
      <c r="A7" s="9" t="s">
        <v>127</v>
      </c>
      <c r="B7" s="8"/>
      <c r="C7" s="8">
        <v>1</v>
      </c>
      <c r="D7" s="8"/>
      <c r="E7" s="8"/>
    </row>
    <row r="8" spans="1:10" x14ac:dyDescent="0.25">
      <c r="A8" s="6" t="s">
        <v>121</v>
      </c>
      <c r="B8" s="7">
        <v>2</v>
      </c>
      <c r="C8" s="8">
        <v>2</v>
      </c>
      <c r="D8" s="7">
        <v>4</v>
      </c>
      <c r="E8" s="7">
        <v>23</v>
      </c>
    </row>
    <row r="9" spans="1:10" x14ac:dyDescent="0.25">
      <c r="A9" s="13" t="s">
        <v>64</v>
      </c>
      <c r="B9" s="8"/>
      <c r="C9" s="8"/>
      <c r="D9" s="8"/>
      <c r="E9" s="8">
        <v>2</v>
      </c>
      <c r="G9" s="2" t="s">
        <v>122</v>
      </c>
      <c r="H9" s="2" t="s">
        <v>123</v>
      </c>
      <c r="I9" s="2" t="s">
        <v>124</v>
      </c>
      <c r="J9" s="2" t="s">
        <v>125</v>
      </c>
    </row>
    <row r="10" spans="1:10" x14ac:dyDescent="0.25">
      <c r="A10" s="13" t="s">
        <v>37</v>
      </c>
      <c r="B10" s="8"/>
      <c r="C10" s="8"/>
      <c r="D10" s="8">
        <v>2</v>
      </c>
      <c r="E10" s="8">
        <v>3</v>
      </c>
      <c r="G10">
        <f>SUM(B8:B62)</f>
        <v>5</v>
      </c>
      <c r="H10">
        <f>SUM(C2:C62)</f>
        <v>10</v>
      </c>
      <c r="I10">
        <f>SUM(D2:D62)</f>
        <v>24</v>
      </c>
      <c r="J10">
        <f>SUM(E2:E72)</f>
        <v>200</v>
      </c>
    </row>
    <row r="11" spans="1:10" x14ac:dyDescent="0.25">
      <c r="A11" s="9" t="s">
        <v>69</v>
      </c>
      <c r="B11" s="8"/>
      <c r="C11" s="8"/>
      <c r="D11" s="8"/>
      <c r="E11" s="8">
        <v>1</v>
      </c>
    </row>
    <row r="12" spans="1:10" x14ac:dyDescent="0.25">
      <c r="A12" s="15" t="s">
        <v>72</v>
      </c>
      <c r="B12" s="8"/>
      <c r="C12" s="8"/>
      <c r="D12" s="8"/>
      <c r="E12" s="8">
        <v>1</v>
      </c>
    </row>
    <row r="13" spans="1:10" x14ac:dyDescent="0.25">
      <c r="A13" s="9" t="s">
        <v>53</v>
      </c>
      <c r="B13" s="8"/>
      <c r="C13" s="8"/>
      <c r="D13" s="8"/>
      <c r="E13" s="8">
        <v>6</v>
      </c>
    </row>
    <row r="14" spans="1:10" x14ac:dyDescent="0.25">
      <c r="A14" s="9" t="s">
        <v>16</v>
      </c>
      <c r="B14" s="8"/>
      <c r="C14" s="8">
        <v>1</v>
      </c>
      <c r="D14" s="7"/>
      <c r="E14" s="7">
        <v>3</v>
      </c>
    </row>
    <row r="15" spans="1:10" x14ac:dyDescent="0.25">
      <c r="A15" s="9" t="s">
        <v>76</v>
      </c>
      <c r="B15" s="8"/>
      <c r="C15" s="8"/>
      <c r="D15" s="8"/>
      <c r="E15" s="8">
        <v>1</v>
      </c>
    </row>
    <row r="16" spans="1:10" x14ac:dyDescent="0.25">
      <c r="A16" s="9" t="s">
        <v>75</v>
      </c>
      <c r="B16" s="8"/>
      <c r="C16" s="8"/>
      <c r="D16" s="8"/>
      <c r="E16" s="8">
        <v>3</v>
      </c>
    </row>
    <row r="17" spans="1:5" x14ac:dyDescent="0.25">
      <c r="A17" s="9" t="s">
        <v>67</v>
      </c>
      <c r="B17" s="8"/>
      <c r="C17" s="8"/>
      <c r="D17" s="8"/>
      <c r="E17" s="8">
        <v>1</v>
      </c>
    </row>
    <row r="18" spans="1:5" x14ac:dyDescent="0.25">
      <c r="A18" s="15" t="s">
        <v>43</v>
      </c>
      <c r="B18" s="8"/>
      <c r="C18" s="8"/>
      <c r="D18" s="8"/>
      <c r="E18" s="8">
        <v>4</v>
      </c>
    </row>
    <row r="19" spans="1:5" x14ac:dyDescent="0.25">
      <c r="A19" s="14" t="s">
        <v>130</v>
      </c>
      <c r="B19" s="8">
        <v>1</v>
      </c>
      <c r="C19" s="8"/>
      <c r="D19" s="8"/>
      <c r="E19" s="7">
        <v>5</v>
      </c>
    </row>
    <row r="20" spans="1:5" x14ac:dyDescent="0.25">
      <c r="A20" s="9" t="s">
        <v>29</v>
      </c>
      <c r="B20" s="8"/>
      <c r="C20" s="8"/>
      <c r="D20" s="8">
        <v>2</v>
      </c>
      <c r="E20" s="8">
        <v>3</v>
      </c>
    </row>
    <row r="21" spans="1:5" x14ac:dyDescent="0.25">
      <c r="A21" s="9" t="s">
        <v>36</v>
      </c>
      <c r="B21" s="8"/>
      <c r="C21" s="8"/>
      <c r="D21" s="8">
        <v>3</v>
      </c>
      <c r="E21" s="8">
        <v>10</v>
      </c>
    </row>
    <row r="22" spans="1:5" x14ac:dyDescent="0.25">
      <c r="A22" s="9" t="s">
        <v>71</v>
      </c>
      <c r="B22" s="8"/>
      <c r="C22" s="8"/>
      <c r="D22" s="8"/>
      <c r="E22" s="8">
        <v>4</v>
      </c>
    </row>
    <row r="23" spans="1:5" x14ac:dyDescent="0.25">
      <c r="A23" s="9" t="s">
        <v>120</v>
      </c>
      <c r="B23" s="8"/>
      <c r="C23" s="8"/>
      <c r="D23" s="8"/>
      <c r="E23" s="8">
        <v>1</v>
      </c>
    </row>
    <row r="24" spans="1:5" x14ac:dyDescent="0.25">
      <c r="A24" s="9" t="s">
        <v>40</v>
      </c>
      <c r="B24" s="8"/>
      <c r="C24" s="8"/>
      <c r="D24" s="8"/>
      <c r="E24" s="8">
        <v>15</v>
      </c>
    </row>
    <row r="25" spans="1:5" x14ac:dyDescent="0.25">
      <c r="A25" s="9" t="s">
        <v>55</v>
      </c>
      <c r="B25" s="8"/>
      <c r="C25" s="8"/>
      <c r="D25" s="8"/>
      <c r="E25" s="8">
        <v>4</v>
      </c>
    </row>
    <row r="26" spans="1:5" x14ac:dyDescent="0.25">
      <c r="A26" s="9" t="s">
        <v>49</v>
      </c>
      <c r="B26" s="8"/>
      <c r="C26" s="8"/>
      <c r="D26" s="8"/>
      <c r="E26" s="8">
        <v>3</v>
      </c>
    </row>
    <row r="27" spans="1:5" x14ac:dyDescent="0.25">
      <c r="A27" s="15" t="s">
        <v>77</v>
      </c>
      <c r="B27" s="8"/>
      <c r="C27" s="8"/>
      <c r="D27" s="8"/>
      <c r="E27" s="8">
        <v>1</v>
      </c>
    </row>
    <row r="28" spans="1:5" x14ac:dyDescent="0.25">
      <c r="A28" s="9" t="s">
        <v>23</v>
      </c>
      <c r="B28" s="8"/>
      <c r="C28" s="8">
        <v>1</v>
      </c>
      <c r="D28" s="8"/>
      <c r="E28" s="8"/>
    </row>
    <row r="29" spans="1:5" x14ac:dyDescent="0.25">
      <c r="A29" s="9" t="s">
        <v>26</v>
      </c>
      <c r="B29" s="8"/>
      <c r="C29" s="8">
        <v>1</v>
      </c>
      <c r="D29" s="8"/>
      <c r="E29" s="8">
        <v>1</v>
      </c>
    </row>
    <row r="30" spans="1:5" x14ac:dyDescent="0.25">
      <c r="A30" s="9" t="s">
        <v>45</v>
      </c>
      <c r="B30" s="8"/>
      <c r="C30" s="8"/>
      <c r="D30" s="8"/>
      <c r="E30" s="8">
        <v>4</v>
      </c>
    </row>
    <row r="31" spans="1:5" x14ac:dyDescent="0.25">
      <c r="A31" s="9" t="s">
        <v>58</v>
      </c>
      <c r="B31" s="8"/>
      <c r="C31" s="8"/>
      <c r="D31" s="8"/>
      <c r="E31" s="8">
        <v>1</v>
      </c>
    </row>
    <row r="32" spans="1:5" x14ac:dyDescent="0.25">
      <c r="A32" s="17" t="s">
        <v>129</v>
      </c>
      <c r="B32" s="8"/>
      <c r="C32" s="8"/>
      <c r="D32" s="8"/>
      <c r="E32" s="8">
        <v>2</v>
      </c>
    </row>
    <row r="33" spans="1:5" x14ac:dyDescent="0.25">
      <c r="A33" s="17" t="s">
        <v>31</v>
      </c>
      <c r="B33" s="8"/>
      <c r="C33" s="8"/>
      <c r="D33" s="8">
        <v>1</v>
      </c>
      <c r="E33" s="8">
        <v>1</v>
      </c>
    </row>
    <row r="34" spans="1:5" x14ac:dyDescent="0.25">
      <c r="A34" s="15" t="s">
        <v>79</v>
      </c>
      <c r="B34" s="8"/>
      <c r="C34" s="8"/>
      <c r="D34" s="8"/>
      <c r="E34" s="8">
        <v>1</v>
      </c>
    </row>
    <row r="35" spans="1:5" x14ac:dyDescent="0.25">
      <c r="A35" s="9" t="s">
        <v>47</v>
      </c>
      <c r="B35" s="8"/>
      <c r="C35" s="8"/>
      <c r="D35" s="8"/>
      <c r="E35" s="8">
        <v>1</v>
      </c>
    </row>
    <row r="36" spans="1:5" x14ac:dyDescent="0.25">
      <c r="A36" s="9" t="s">
        <v>28</v>
      </c>
      <c r="B36" s="8"/>
      <c r="C36" s="8"/>
      <c r="D36" s="8">
        <v>1</v>
      </c>
      <c r="E36" s="8"/>
    </row>
    <row r="37" spans="1:5" x14ac:dyDescent="0.25">
      <c r="A37" s="9" t="s">
        <v>83</v>
      </c>
      <c r="B37" s="8"/>
      <c r="C37" s="8"/>
      <c r="D37" s="8"/>
      <c r="E37" s="8">
        <v>2</v>
      </c>
    </row>
    <row r="38" spans="1:5" x14ac:dyDescent="0.25">
      <c r="A38" s="9" t="s">
        <v>50</v>
      </c>
      <c r="B38" s="8"/>
      <c r="C38" s="8"/>
      <c r="D38" s="8"/>
      <c r="E38" s="8">
        <v>1</v>
      </c>
    </row>
    <row r="39" spans="1:5" x14ac:dyDescent="0.25">
      <c r="A39" s="15" t="s">
        <v>44</v>
      </c>
      <c r="B39" s="8"/>
      <c r="C39" s="8"/>
      <c r="D39" s="8"/>
      <c r="E39" s="8">
        <v>2</v>
      </c>
    </row>
    <row r="40" spans="1:5" x14ac:dyDescent="0.25">
      <c r="A40" s="9" t="s">
        <v>38</v>
      </c>
      <c r="B40" s="8"/>
      <c r="C40" s="8"/>
      <c r="D40" s="8"/>
      <c r="E40" s="8">
        <v>1</v>
      </c>
    </row>
    <row r="41" spans="1:5" x14ac:dyDescent="0.25">
      <c r="A41" s="15" t="s">
        <v>70</v>
      </c>
      <c r="B41" s="8"/>
      <c r="C41" s="8"/>
      <c r="D41" s="8"/>
      <c r="E41" s="8">
        <v>1</v>
      </c>
    </row>
    <row r="42" spans="1:5" x14ac:dyDescent="0.25">
      <c r="A42" s="9" t="s">
        <v>134</v>
      </c>
      <c r="B42" s="8"/>
      <c r="C42" s="8"/>
      <c r="D42" s="8"/>
      <c r="E42" s="8">
        <v>4</v>
      </c>
    </row>
    <row r="43" spans="1:5" x14ac:dyDescent="0.25">
      <c r="A43" s="9" t="s">
        <v>35</v>
      </c>
      <c r="B43" s="8"/>
      <c r="C43" s="8"/>
      <c r="D43" s="8">
        <v>1</v>
      </c>
      <c r="E43" s="8"/>
    </row>
    <row r="44" spans="1:5" x14ac:dyDescent="0.25">
      <c r="A44" s="10" t="s">
        <v>48</v>
      </c>
      <c r="B44" s="8"/>
      <c r="C44" s="8"/>
      <c r="D44" s="8"/>
      <c r="E44" s="8">
        <v>3</v>
      </c>
    </row>
    <row r="45" spans="1:5" x14ac:dyDescent="0.25">
      <c r="A45" s="11" t="s">
        <v>30</v>
      </c>
      <c r="B45" s="8"/>
      <c r="C45" s="8"/>
      <c r="D45" s="8">
        <v>1</v>
      </c>
      <c r="E45" s="8">
        <v>2</v>
      </c>
    </row>
    <row r="46" spans="1:5" x14ac:dyDescent="0.25">
      <c r="A46" s="11" t="s">
        <v>74</v>
      </c>
      <c r="B46" s="8"/>
      <c r="C46" s="8"/>
      <c r="D46" s="8"/>
      <c r="E46" s="8">
        <v>3</v>
      </c>
    </row>
    <row r="47" spans="1:5" x14ac:dyDescent="0.25">
      <c r="A47" s="11" t="s">
        <v>66</v>
      </c>
      <c r="B47" s="8"/>
      <c r="C47" s="8"/>
      <c r="D47" s="8"/>
      <c r="E47" s="8">
        <v>1</v>
      </c>
    </row>
    <row r="48" spans="1:5" x14ac:dyDescent="0.25">
      <c r="A48" s="12" t="s">
        <v>80</v>
      </c>
      <c r="B48" s="8"/>
      <c r="C48" s="8"/>
      <c r="D48" s="8"/>
      <c r="E48" s="8">
        <v>3</v>
      </c>
    </row>
    <row r="49" spans="1:5" x14ac:dyDescent="0.25">
      <c r="A49" s="11" t="s">
        <v>68</v>
      </c>
      <c r="B49" s="8"/>
      <c r="C49" s="8"/>
      <c r="D49" s="8"/>
      <c r="E49" s="8">
        <v>1</v>
      </c>
    </row>
    <row r="50" spans="1:5" x14ac:dyDescent="0.25">
      <c r="A50" s="11" t="s">
        <v>128</v>
      </c>
      <c r="B50" s="8"/>
      <c r="C50" s="8">
        <v>1</v>
      </c>
      <c r="D50" s="8"/>
      <c r="E50" s="8">
        <v>2</v>
      </c>
    </row>
    <row r="51" spans="1:5" x14ac:dyDescent="0.25">
      <c r="A51" s="11" t="s">
        <v>27</v>
      </c>
      <c r="B51" s="8"/>
      <c r="C51" s="8"/>
      <c r="D51" s="8">
        <v>1</v>
      </c>
      <c r="E51" s="8">
        <v>4</v>
      </c>
    </row>
    <row r="52" spans="1:5" x14ac:dyDescent="0.25">
      <c r="A52" s="11" t="s">
        <v>65</v>
      </c>
      <c r="B52" s="8"/>
      <c r="C52" s="8"/>
      <c r="D52" s="8"/>
      <c r="E52" s="8">
        <v>1</v>
      </c>
    </row>
    <row r="53" spans="1:5" x14ac:dyDescent="0.25">
      <c r="A53" s="11" t="s">
        <v>54</v>
      </c>
      <c r="B53" s="8"/>
      <c r="C53" s="8"/>
      <c r="D53" s="8"/>
      <c r="E53" s="8">
        <v>1</v>
      </c>
    </row>
    <row r="54" spans="1:5" x14ac:dyDescent="0.25">
      <c r="A54" s="11" t="s">
        <v>41</v>
      </c>
      <c r="B54" s="8"/>
      <c r="C54" s="8"/>
      <c r="D54" s="8"/>
      <c r="E54" s="8">
        <v>14</v>
      </c>
    </row>
    <row r="55" spans="1:5" x14ac:dyDescent="0.25">
      <c r="A55" s="11" t="s">
        <v>39</v>
      </c>
      <c r="B55" s="8"/>
      <c r="C55" s="8"/>
      <c r="D55" s="8"/>
      <c r="E55" s="8">
        <v>2</v>
      </c>
    </row>
    <row r="56" spans="1:5" x14ac:dyDescent="0.25">
      <c r="A56" s="11" t="s">
        <v>126</v>
      </c>
      <c r="B56" s="8"/>
      <c r="C56" s="8">
        <v>1</v>
      </c>
      <c r="D56" s="8"/>
      <c r="E56" s="7">
        <v>1</v>
      </c>
    </row>
    <row r="57" spans="1:5" x14ac:dyDescent="0.25">
      <c r="A57" s="11" t="s">
        <v>81</v>
      </c>
      <c r="B57" s="8"/>
      <c r="C57" s="8"/>
      <c r="D57" s="8"/>
      <c r="E57" s="8">
        <v>1</v>
      </c>
    </row>
    <row r="58" spans="1:5" x14ac:dyDescent="0.25">
      <c r="A58" s="11" t="s">
        <v>25</v>
      </c>
      <c r="B58" s="8"/>
      <c r="C58" s="8">
        <v>1</v>
      </c>
      <c r="D58" s="8">
        <v>4</v>
      </c>
      <c r="E58" s="8">
        <v>19</v>
      </c>
    </row>
    <row r="59" spans="1:5" x14ac:dyDescent="0.25">
      <c r="A59" s="11" t="s">
        <v>62</v>
      </c>
      <c r="B59" s="8"/>
      <c r="C59" s="8"/>
      <c r="D59" s="8"/>
      <c r="E59" s="8">
        <v>1</v>
      </c>
    </row>
    <row r="60" spans="1:5" x14ac:dyDescent="0.25">
      <c r="A60" s="16" t="s">
        <v>131</v>
      </c>
      <c r="B60" s="8">
        <v>1</v>
      </c>
      <c r="C60" s="8"/>
      <c r="D60" s="7">
        <v>1</v>
      </c>
      <c r="E60" s="7">
        <v>13</v>
      </c>
    </row>
    <row r="61" spans="1:5" x14ac:dyDescent="0.25">
      <c r="A61" s="11" t="s">
        <v>132</v>
      </c>
      <c r="B61" s="8">
        <v>1</v>
      </c>
      <c r="C61" s="8"/>
      <c r="D61" s="7">
        <v>1</v>
      </c>
      <c r="E61" s="7">
        <v>1</v>
      </c>
    </row>
    <row r="62" spans="1:5" x14ac:dyDescent="0.25">
      <c r="A62" s="11" t="s">
        <v>34</v>
      </c>
      <c r="B62" s="8"/>
      <c r="C62" s="8"/>
      <c r="D62" s="8">
        <v>1</v>
      </c>
      <c r="E62" s="8">
        <v>3</v>
      </c>
    </row>
  </sheetData>
  <sortState ref="A9:E62">
    <sortCondition ref="A9:A62"/>
  </sortState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公告</vt:lpstr>
      <vt:lpstr>各學校需領取的數量</vt:lpstr>
      <vt:lpstr>各學校需領取的數量!Print_Area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2025-09-19T05:13:10Z</dcterms:modified>
</cp:coreProperties>
</file>