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sinmin926\Desktop\113教學正常化\"/>
    </mc:Choice>
  </mc:AlternateContent>
  <bookViews>
    <workbookView xWindow="0" yWindow="0" windowWidth="15510" windowHeight="1227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1" l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E19" i="1"/>
  <c r="E21" i="1" s="1"/>
  <c r="E27" i="1" s="1"/>
  <c r="F19" i="1"/>
  <c r="F21" i="1" s="1"/>
  <c r="G19" i="1"/>
  <c r="G21" i="1" s="1"/>
  <c r="H19" i="1"/>
  <c r="H21" i="1" s="1"/>
  <c r="H27" i="1" s="1"/>
  <c r="I19" i="1"/>
  <c r="I21" i="1" s="1"/>
  <c r="J19" i="1"/>
  <c r="J21" i="1" s="1"/>
  <c r="K19" i="1"/>
  <c r="K21" i="1" s="1"/>
  <c r="L19" i="1"/>
  <c r="L21" i="1" s="1"/>
  <c r="L27" i="1" s="1"/>
  <c r="M19" i="1"/>
  <c r="M21" i="1" s="1"/>
  <c r="N19" i="1"/>
  <c r="N21" i="1" s="1"/>
  <c r="O19" i="1"/>
  <c r="O21" i="1" s="1"/>
  <c r="P19" i="1"/>
  <c r="P21" i="1" s="1"/>
  <c r="Q19" i="1"/>
  <c r="Q21" i="1" s="1"/>
  <c r="R19" i="1"/>
  <c r="R21" i="1" s="1"/>
  <c r="S19" i="1"/>
  <c r="S21" i="1" s="1"/>
  <c r="T19" i="1"/>
  <c r="T21" i="1" s="1"/>
  <c r="T27" i="1" s="1"/>
  <c r="U19" i="1"/>
  <c r="U21" i="1" s="1"/>
  <c r="U27" i="1" s="1"/>
  <c r="V19" i="1"/>
  <c r="V21" i="1" s="1"/>
  <c r="D19" i="1"/>
  <c r="D21" i="1" s="1"/>
  <c r="G27" i="1" l="1"/>
  <c r="N27" i="1"/>
  <c r="F27" i="1"/>
  <c r="S27" i="1"/>
  <c r="M27" i="1"/>
  <c r="R27" i="1"/>
  <c r="Q27" i="1"/>
  <c r="O27" i="1"/>
  <c r="I27" i="1"/>
  <c r="K27" i="1"/>
  <c r="J27" i="1"/>
  <c r="V27" i="1"/>
  <c r="P27" i="1"/>
  <c r="D27" i="1"/>
</calcChain>
</file>

<file path=xl/comments1.xml><?xml version="1.0" encoding="utf-8"?>
<comments xmlns="http://schemas.openxmlformats.org/spreadsheetml/2006/main">
  <authors>
    <author>孫佩璟</author>
  </authors>
  <commentList>
    <comment ref="A20" authorId="0" shapeId="0">
      <text>
        <r>
          <rPr>
            <b/>
            <sz val="9"/>
            <color indexed="81"/>
            <rFont val="細明體"/>
            <family val="3"/>
            <charset val="136"/>
          </rPr>
          <t>府教幼字第</t>
        </r>
        <r>
          <rPr>
            <b/>
            <sz val="9"/>
            <color indexed="81"/>
            <rFont val="Tahoma"/>
            <family val="2"/>
          </rPr>
          <t xml:space="preserve">1090144888 </t>
        </r>
        <r>
          <rPr>
            <b/>
            <sz val="9"/>
            <color indexed="81"/>
            <rFont val="細明體"/>
            <family val="3"/>
            <charset val="136"/>
          </rPr>
          <t>號</t>
        </r>
        <r>
          <rPr>
            <b/>
            <sz val="9"/>
            <color indexed="81"/>
            <rFont val="細明體"/>
            <family val="3"/>
            <charset val="136"/>
          </rPr>
          <t>函</t>
        </r>
      </text>
    </comment>
    <comment ref="A22" authorId="0" shapeId="0">
      <text>
        <r>
          <rPr>
            <sz val="12"/>
            <color indexed="81"/>
            <rFont val="細明體"/>
            <family val="3"/>
            <charset val="136"/>
          </rPr>
          <t>教師具有該科教師證即可列入，與該師主聘科目無關</t>
        </r>
      </text>
    </comment>
  </commentList>
</comments>
</file>

<file path=xl/sharedStrings.xml><?xml version="1.0" encoding="utf-8"?>
<sst xmlns="http://schemas.openxmlformats.org/spreadsheetml/2006/main" count="59" uniqueCount="47">
  <si>
    <t>班級類型</t>
    <phoneticPr fontId="1" type="noConversion"/>
  </si>
  <si>
    <t>普通班</t>
    <phoneticPr fontId="1" type="noConversion"/>
  </si>
  <si>
    <t>美術班</t>
    <phoneticPr fontId="1" type="noConversion"/>
  </si>
  <si>
    <t>音樂班</t>
    <phoneticPr fontId="1" type="noConversion"/>
  </si>
  <si>
    <t>體育班</t>
    <phoneticPr fontId="1" type="noConversion"/>
  </si>
  <si>
    <t>舞蹈班</t>
    <phoneticPr fontId="1" type="noConversion"/>
  </si>
  <si>
    <t>班級數</t>
    <phoneticPr fontId="1" type="noConversion"/>
  </si>
  <si>
    <t>國文</t>
    <phoneticPr fontId="1" type="noConversion"/>
  </si>
  <si>
    <t>英語</t>
    <phoneticPr fontId="1" type="noConversion"/>
  </si>
  <si>
    <t>數學</t>
    <phoneticPr fontId="1" type="noConversion"/>
  </si>
  <si>
    <t>九年級</t>
    <phoneticPr fontId="1" type="noConversion"/>
  </si>
  <si>
    <t>歷史</t>
    <phoneticPr fontId="1" type="noConversion"/>
  </si>
  <si>
    <t>家政</t>
    <phoneticPr fontId="1" type="noConversion"/>
  </si>
  <si>
    <t>童軍</t>
    <phoneticPr fontId="1" type="noConversion"/>
  </si>
  <si>
    <t>音樂</t>
    <phoneticPr fontId="1" type="noConversion"/>
  </si>
  <si>
    <t>地理</t>
    <phoneticPr fontId="1" type="noConversion"/>
  </si>
  <si>
    <t>公民</t>
    <phoneticPr fontId="1" type="noConversion"/>
  </si>
  <si>
    <t>生物</t>
    <phoneticPr fontId="1" type="noConversion"/>
  </si>
  <si>
    <t>理化</t>
    <phoneticPr fontId="1" type="noConversion"/>
  </si>
  <si>
    <t>地科</t>
    <phoneticPr fontId="1" type="noConversion"/>
  </si>
  <si>
    <t>健康</t>
    <phoneticPr fontId="1" type="noConversion"/>
  </si>
  <si>
    <t>體育</t>
    <phoneticPr fontId="1" type="noConversion"/>
  </si>
  <si>
    <t>表演</t>
    <phoneticPr fontId="1" type="noConversion"/>
  </si>
  <si>
    <t>生活
科技</t>
    <phoneticPr fontId="1" type="noConversion"/>
  </si>
  <si>
    <t>資訊
科技</t>
    <phoneticPr fontId="1" type="noConversion"/>
  </si>
  <si>
    <t>輔導</t>
    <phoneticPr fontId="1" type="noConversion"/>
  </si>
  <si>
    <t>各科每週總節數</t>
    <phoneticPr fontId="1" type="noConversion"/>
  </si>
  <si>
    <t>七年級</t>
    <phoneticPr fontId="1" type="noConversion"/>
  </si>
  <si>
    <t>八年級</t>
    <phoneticPr fontId="1" type="noConversion"/>
  </si>
  <si>
    <t>各科專任老師每週基本節數</t>
    <phoneticPr fontId="1" type="noConversion"/>
  </si>
  <si>
    <t>正式教師</t>
    <phoneticPr fontId="1" type="noConversion"/>
  </si>
  <si>
    <t>代理教師</t>
    <phoneticPr fontId="1" type="noConversion"/>
  </si>
  <si>
    <t>兼(代)課教師</t>
    <phoneticPr fontId="1" type="noConversion"/>
  </si>
  <si>
    <t>專案增置教師</t>
    <phoneticPr fontId="1" type="noConversion"/>
  </si>
  <si>
    <t>各類教師人數總和</t>
    <phoneticPr fontId="1" type="noConversion"/>
  </si>
  <si>
    <t>年級</t>
    <phoneticPr fontId="1" type="noConversion"/>
  </si>
  <si>
    <t>各科專長教師應有人數</t>
    <phoneticPr fontId="1" type="noConversion"/>
  </si>
  <si>
    <t>教務處：</t>
    <phoneticPr fontId="1" type="noConversion"/>
  </si>
  <si>
    <t>人事室：</t>
    <phoneticPr fontId="1" type="noConversion"/>
  </si>
  <si>
    <t>校長：</t>
    <phoneticPr fontId="1" type="noConversion"/>
  </si>
  <si>
    <t>(核章)</t>
    <phoneticPr fontId="1" type="noConversion"/>
  </si>
  <si>
    <t>「現有」與「應有」差額</t>
    <phoneticPr fontId="1" type="noConversion"/>
  </si>
  <si>
    <t>備註：(可視需要增加說明)</t>
    <phoneticPr fontId="1" type="noConversion"/>
  </si>
  <si>
    <t>每班每週應有節數</t>
    <phoneticPr fontId="1" type="noConversion"/>
  </si>
  <si>
    <r>
      <t>各科專長教師現有</t>
    </r>
    <r>
      <rPr>
        <b/>
        <sz val="11"/>
        <color rgb="FFFF0000"/>
        <rFont val="新細明體"/>
        <family val="1"/>
        <charset val="136"/>
        <scheme val="minor"/>
      </rPr>
      <t>人次</t>
    </r>
    <r>
      <rPr>
        <b/>
        <sz val="11"/>
        <rFont val="新細明體"/>
        <family val="1"/>
        <charset val="136"/>
        <scheme val="minor"/>
      </rPr>
      <t>(二專長亦可計入)</t>
    </r>
    <phoneticPr fontId="1" type="noConversion"/>
  </si>
  <si>
    <t>附件六－○○國中○○學年度應有及現有專長教師員額編制對照表</t>
    <phoneticPr fontId="1" type="noConversion"/>
  </si>
  <si>
    <t>視覺
藝術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</si>
</sst>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0]&quot;+&quot;?;[&lt;0]&quot;-&quot;?;General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1"/>
      <color rgb="FFFF0000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12"/>
      <color indexed="8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textRotation="255"/>
    </xf>
    <xf numFmtId="0" fontId="3" fillId="0" borderId="1" xfId="0" applyFont="1" applyBorder="1" applyAlignment="1">
      <alignment horizontal="distributed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3"/>
  <sheetViews>
    <sheetView tabSelected="1" zoomScaleNormal="100" workbookViewId="0">
      <selection activeCell="AA8" sqref="AA8"/>
    </sheetView>
  </sheetViews>
  <sheetFormatPr defaultRowHeight="16.5" x14ac:dyDescent="0.25"/>
  <cols>
    <col min="3" max="3" width="7.5" bestFit="1" customWidth="1"/>
    <col min="4" max="15" width="5.5" bestFit="1" customWidth="1"/>
    <col min="16" max="16" width="5.5" customWidth="1"/>
    <col min="17" max="22" width="5.5" bestFit="1" customWidth="1"/>
  </cols>
  <sheetData>
    <row r="1" spans="1:22" x14ac:dyDescent="0.25">
      <c r="A1" s="1" t="s">
        <v>45</v>
      </c>
      <c r="B1" s="1"/>
    </row>
    <row r="2" spans="1:22" ht="16.5" customHeight="1" x14ac:dyDescent="0.25">
      <c r="A2" s="12" t="s">
        <v>35</v>
      </c>
      <c r="B2" s="12" t="s">
        <v>0</v>
      </c>
      <c r="C2" s="12" t="s">
        <v>6</v>
      </c>
      <c r="D2" s="7" t="s">
        <v>43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25">
      <c r="A3" s="13"/>
      <c r="B3" s="13"/>
      <c r="C3" s="13"/>
      <c r="D3" s="3" t="s">
        <v>7</v>
      </c>
      <c r="E3" s="2" t="s">
        <v>8</v>
      </c>
      <c r="F3" s="2" t="s">
        <v>9</v>
      </c>
      <c r="G3" s="2" t="s">
        <v>11</v>
      </c>
      <c r="H3" s="2" t="s">
        <v>15</v>
      </c>
      <c r="I3" s="2" t="s">
        <v>16</v>
      </c>
      <c r="J3" s="2" t="s">
        <v>17</v>
      </c>
      <c r="K3" s="2" t="s">
        <v>18</v>
      </c>
      <c r="L3" s="2" t="s">
        <v>19</v>
      </c>
      <c r="M3" s="3" t="s">
        <v>23</v>
      </c>
      <c r="N3" s="3" t="s">
        <v>24</v>
      </c>
      <c r="O3" s="2" t="s">
        <v>20</v>
      </c>
      <c r="P3" s="2" t="s">
        <v>21</v>
      </c>
      <c r="Q3" s="2" t="s">
        <v>12</v>
      </c>
      <c r="R3" s="2" t="s">
        <v>13</v>
      </c>
      <c r="S3" s="2" t="s">
        <v>25</v>
      </c>
      <c r="T3" s="3" t="s">
        <v>46</v>
      </c>
      <c r="U3" s="2" t="s">
        <v>14</v>
      </c>
      <c r="V3" s="2" t="s">
        <v>22</v>
      </c>
    </row>
    <row r="4" spans="1:22" x14ac:dyDescent="0.25">
      <c r="A4" s="19" t="s">
        <v>10</v>
      </c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19"/>
      <c r="B5" s="2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19"/>
      <c r="B6" s="2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19"/>
      <c r="B7" s="2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19"/>
      <c r="B8" s="2" t="s">
        <v>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19" t="s">
        <v>28</v>
      </c>
      <c r="B9" s="2" t="s">
        <v>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5">
      <c r="A10" s="19"/>
      <c r="B10" s="2" t="s">
        <v>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19"/>
      <c r="B11" s="2" t="s">
        <v>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19"/>
      <c r="B12" s="2" t="s">
        <v>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19"/>
      <c r="B13" s="2" t="s">
        <v>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19" t="s">
        <v>27</v>
      </c>
      <c r="B14" s="2" t="s">
        <v>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19"/>
      <c r="B15" s="2" t="s">
        <v>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19"/>
      <c r="B16" s="2" t="s">
        <v>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19"/>
      <c r="B17" s="2" t="s">
        <v>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19"/>
      <c r="B18" s="2" t="s">
        <v>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0" t="s">
        <v>26</v>
      </c>
      <c r="B19" s="20"/>
      <c r="C19" s="20"/>
      <c r="D19" s="4">
        <f>SUMPRODUCT($C4:$C18,D4:D18)</f>
        <v>0</v>
      </c>
      <c r="E19" s="4">
        <f t="shared" ref="E19:V19" si="0">SUMPRODUCT($C4:$C18,E4:E18)</f>
        <v>0</v>
      </c>
      <c r="F19" s="4">
        <f t="shared" si="0"/>
        <v>0</v>
      </c>
      <c r="G19" s="4">
        <f t="shared" si="0"/>
        <v>0</v>
      </c>
      <c r="H19" s="4">
        <f t="shared" si="0"/>
        <v>0</v>
      </c>
      <c r="I19" s="4">
        <f t="shared" si="0"/>
        <v>0</v>
      </c>
      <c r="J19" s="4">
        <f t="shared" si="0"/>
        <v>0</v>
      </c>
      <c r="K19" s="4">
        <f t="shared" si="0"/>
        <v>0</v>
      </c>
      <c r="L19" s="4">
        <f t="shared" si="0"/>
        <v>0</v>
      </c>
      <c r="M19" s="4">
        <f t="shared" si="0"/>
        <v>0</v>
      </c>
      <c r="N19" s="4">
        <f t="shared" si="0"/>
        <v>0</v>
      </c>
      <c r="O19" s="4">
        <f t="shared" si="0"/>
        <v>0</v>
      </c>
      <c r="P19" s="4">
        <f t="shared" si="0"/>
        <v>0</v>
      </c>
      <c r="Q19" s="4">
        <f t="shared" si="0"/>
        <v>0</v>
      </c>
      <c r="R19" s="4">
        <f t="shared" si="0"/>
        <v>0</v>
      </c>
      <c r="S19" s="4">
        <f t="shared" si="0"/>
        <v>0</v>
      </c>
      <c r="T19" s="4">
        <f t="shared" si="0"/>
        <v>0</v>
      </c>
      <c r="U19" s="4">
        <f t="shared" si="0"/>
        <v>0</v>
      </c>
      <c r="V19" s="4">
        <f t="shared" si="0"/>
        <v>0</v>
      </c>
    </row>
    <row r="20" spans="1:22" x14ac:dyDescent="0.25">
      <c r="A20" s="14" t="s">
        <v>29</v>
      </c>
      <c r="B20" s="14"/>
      <c r="C20" s="14"/>
      <c r="D20" s="6">
        <v>16</v>
      </c>
      <c r="E20" s="6">
        <v>18</v>
      </c>
      <c r="F20" s="6">
        <v>18</v>
      </c>
      <c r="G20" s="6">
        <v>18</v>
      </c>
      <c r="H20" s="6">
        <v>18</v>
      </c>
      <c r="I20" s="6">
        <v>18</v>
      </c>
      <c r="J20" s="6">
        <v>18</v>
      </c>
      <c r="K20" s="6">
        <v>18</v>
      </c>
      <c r="L20" s="6">
        <v>18</v>
      </c>
      <c r="M20" s="6">
        <v>18</v>
      </c>
      <c r="N20" s="6">
        <v>18</v>
      </c>
      <c r="O20" s="6">
        <v>19</v>
      </c>
      <c r="P20" s="6">
        <v>19</v>
      </c>
      <c r="Q20" s="6">
        <v>19</v>
      </c>
      <c r="R20" s="6">
        <v>19</v>
      </c>
      <c r="S20" s="6">
        <v>19</v>
      </c>
      <c r="T20" s="6">
        <v>19</v>
      </c>
      <c r="U20" s="6">
        <v>19</v>
      </c>
      <c r="V20" s="6">
        <v>19</v>
      </c>
    </row>
    <row r="21" spans="1:22" x14ac:dyDescent="0.25">
      <c r="A21" s="15" t="s">
        <v>36</v>
      </c>
      <c r="B21" s="15"/>
      <c r="C21" s="15"/>
      <c r="D21" s="4">
        <f>ROUNDUP(D19/D20,0)</f>
        <v>0</v>
      </c>
      <c r="E21" s="4">
        <f t="shared" ref="E21:V21" si="1">ROUNDUP(E19/E20,0)</f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0</v>
      </c>
      <c r="J21" s="4">
        <f t="shared" si="1"/>
        <v>0</v>
      </c>
      <c r="K21" s="4">
        <f t="shared" si="1"/>
        <v>0</v>
      </c>
      <c r="L21" s="4">
        <f t="shared" si="1"/>
        <v>0</v>
      </c>
      <c r="M21" s="4">
        <f t="shared" si="1"/>
        <v>0</v>
      </c>
      <c r="N21" s="4">
        <f t="shared" si="1"/>
        <v>0</v>
      </c>
      <c r="O21" s="4">
        <f t="shared" si="1"/>
        <v>0</v>
      </c>
      <c r="P21" s="4">
        <f t="shared" si="1"/>
        <v>0</v>
      </c>
      <c r="Q21" s="4">
        <f t="shared" si="1"/>
        <v>0</v>
      </c>
      <c r="R21" s="4">
        <f t="shared" si="1"/>
        <v>0</v>
      </c>
      <c r="S21" s="4">
        <f t="shared" si="1"/>
        <v>0</v>
      </c>
      <c r="T21" s="4">
        <f t="shared" si="1"/>
        <v>0</v>
      </c>
      <c r="U21" s="4">
        <f t="shared" si="1"/>
        <v>0</v>
      </c>
      <c r="V21" s="4">
        <f t="shared" si="1"/>
        <v>0</v>
      </c>
    </row>
    <row r="22" spans="1:22" x14ac:dyDescent="0.25">
      <c r="A22" s="16" t="s">
        <v>44</v>
      </c>
      <c r="B22" s="17" t="s">
        <v>30</v>
      </c>
      <c r="C22" s="17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5">
      <c r="A23" s="16"/>
      <c r="B23" s="17" t="s">
        <v>31</v>
      </c>
      <c r="C23" s="17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5">
      <c r="A24" s="16"/>
      <c r="B24" s="17" t="s">
        <v>33</v>
      </c>
      <c r="C24" s="17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25">
      <c r="A25" s="16"/>
      <c r="B25" s="18" t="s">
        <v>32</v>
      </c>
      <c r="C25" s="1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5">
      <c r="A26" s="16"/>
      <c r="B26" s="14" t="s">
        <v>34</v>
      </c>
      <c r="C26" s="14"/>
      <c r="D26" s="4">
        <f>SUM(D22:D25)</f>
        <v>0</v>
      </c>
      <c r="E26" s="4">
        <f t="shared" ref="E26:V26" si="2">SUM(E22:E25)</f>
        <v>0</v>
      </c>
      <c r="F26" s="4">
        <f t="shared" si="2"/>
        <v>0</v>
      </c>
      <c r="G26" s="4">
        <f t="shared" si="2"/>
        <v>0</v>
      </c>
      <c r="H26" s="4">
        <f t="shared" si="2"/>
        <v>0</v>
      </c>
      <c r="I26" s="4">
        <f t="shared" si="2"/>
        <v>0</v>
      </c>
      <c r="J26" s="4">
        <f t="shared" si="2"/>
        <v>0</v>
      </c>
      <c r="K26" s="4">
        <f t="shared" si="2"/>
        <v>0</v>
      </c>
      <c r="L26" s="4">
        <f t="shared" si="2"/>
        <v>0</v>
      </c>
      <c r="M26" s="4">
        <f t="shared" si="2"/>
        <v>0</v>
      </c>
      <c r="N26" s="4">
        <f t="shared" si="2"/>
        <v>0</v>
      </c>
      <c r="O26" s="4">
        <f t="shared" si="2"/>
        <v>0</v>
      </c>
      <c r="P26" s="4">
        <f t="shared" si="2"/>
        <v>0</v>
      </c>
      <c r="Q26" s="4">
        <f t="shared" si="2"/>
        <v>0</v>
      </c>
      <c r="R26" s="4">
        <f t="shared" si="2"/>
        <v>0</v>
      </c>
      <c r="S26" s="4">
        <f t="shared" si="2"/>
        <v>0</v>
      </c>
      <c r="T26" s="4">
        <f t="shared" si="2"/>
        <v>0</v>
      </c>
      <c r="U26" s="4">
        <f t="shared" si="2"/>
        <v>0</v>
      </c>
      <c r="V26" s="4">
        <f t="shared" si="2"/>
        <v>0</v>
      </c>
    </row>
    <row r="27" spans="1:22" x14ac:dyDescent="0.25">
      <c r="A27" s="9" t="s">
        <v>41</v>
      </c>
      <c r="B27" s="10"/>
      <c r="C27" s="11"/>
      <c r="D27" s="5">
        <f t="shared" ref="D27" si="3">D26-D21</f>
        <v>0</v>
      </c>
      <c r="E27" s="5">
        <f t="shared" ref="E27" si="4">E26-E21</f>
        <v>0</v>
      </c>
      <c r="F27" s="5">
        <f t="shared" ref="F27" si="5">F26-F21</f>
        <v>0</v>
      </c>
      <c r="G27" s="5">
        <f t="shared" ref="G27" si="6">G26-G21</f>
        <v>0</v>
      </c>
      <c r="H27" s="5">
        <f t="shared" ref="H27" si="7">H26-H21</f>
        <v>0</v>
      </c>
      <c r="I27" s="5">
        <f t="shared" ref="I27" si="8">I26-I21</f>
        <v>0</v>
      </c>
      <c r="J27" s="5">
        <f t="shared" ref="J27" si="9">J26-J21</f>
        <v>0</v>
      </c>
      <c r="K27" s="5">
        <f t="shared" ref="K27" si="10">K26-K21</f>
        <v>0</v>
      </c>
      <c r="L27" s="5">
        <f t="shared" ref="L27" si="11">L26-L21</f>
        <v>0</v>
      </c>
      <c r="M27" s="5">
        <f t="shared" ref="M27" si="12">M26-M21</f>
        <v>0</v>
      </c>
      <c r="N27" s="5">
        <f t="shared" ref="N27" si="13">N26-N21</f>
        <v>0</v>
      </c>
      <c r="O27" s="5">
        <f t="shared" ref="O27" si="14">O26-O21</f>
        <v>0</v>
      </c>
      <c r="P27" s="5">
        <f t="shared" ref="P27" si="15">P26-P21</f>
        <v>0</v>
      </c>
      <c r="Q27" s="5">
        <f t="shared" ref="Q27" si="16">Q26-Q21</f>
        <v>0</v>
      </c>
      <c r="R27" s="5">
        <f t="shared" ref="R27" si="17">R26-R21</f>
        <v>0</v>
      </c>
      <c r="S27" s="5">
        <f t="shared" ref="S27" si="18">S26-S21</f>
        <v>0</v>
      </c>
      <c r="T27" s="5">
        <f t="shared" ref="T27" si="19">T26-T21</f>
        <v>0</v>
      </c>
      <c r="U27" s="5">
        <f t="shared" ref="U27" si="20">U26-U21</f>
        <v>0</v>
      </c>
      <c r="V27" s="5">
        <f t="shared" ref="V27" si="21">V26-V21</f>
        <v>0</v>
      </c>
    </row>
    <row r="28" spans="1:22" x14ac:dyDescent="0.25">
      <c r="A28" t="s">
        <v>42</v>
      </c>
    </row>
    <row r="32" spans="1:22" x14ac:dyDescent="0.25">
      <c r="B32" t="s">
        <v>37</v>
      </c>
      <c r="I32" t="s">
        <v>38</v>
      </c>
      <c r="P32" t="s">
        <v>39</v>
      </c>
    </row>
    <row r="33" spans="2:16" x14ac:dyDescent="0.25">
      <c r="B33" t="s">
        <v>40</v>
      </c>
      <c r="I33" t="s">
        <v>40</v>
      </c>
      <c r="P33" t="s">
        <v>40</v>
      </c>
    </row>
  </sheetData>
  <mergeCells count="17">
    <mergeCell ref="A9:A13"/>
    <mergeCell ref="D2:V2"/>
    <mergeCell ref="A27:C27"/>
    <mergeCell ref="A2:A3"/>
    <mergeCell ref="B2:B3"/>
    <mergeCell ref="C2:C3"/>
    <mergeCell ref="A20:C20"/>
    <mergeCell ref="A21:C21"/>
    <mergeCell ref="A22:A26"/>
    <mergeCell ref="B22:C22"/>
    <mergeCell ref="B23:C23"/>
    <mergeCell ref="B24:C24"/>
    <mergeCell ref="B25:C25"/>
    <mergeCell ref="B26:C26"/>
    <mergeCell ref="A4:A8"/>
    <mergeCell ref="A14:A18"/>
    <mergeCell ref="A19:C19"/>
  </mergeCells>
  <phoneticPr fontId="1" type="noConversion"/>
  <pageMargins left="0.25" right="0.25" top="0.75" bottom="0.75" header="0.3" footer="0.3"/>
  <pageSetup paperSize="9" scale="8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Leonic</dc:creator>
  <cp:lastModifiedBy>賴欣旻</cp:lastModifiedBy>
  <cp:lastPrinted>2024-08-15T03:24:36Z</cp:lastPrinted>
  <dcterms:created xsi:type="dcterms:W3CDTF">2021-04-30T09:18:52Z</dcterms:created>
  <dcterms:modified xsi:type="dcterms:W3CDTF">2024-08-15T03:25:12Z</dcterms:modified>
</cp:coreProperties>
</file>